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230" yWindow="32760" windowWidth="10275" windowHeight="8175" activeTab="0"/>
  </bookViews>
  <sheets>
    <sheet name="Knaben 1B" sheetId="1" r:id="rId1"/>
    <sheet name="Mädchen 1B" sheetId="2" r:id="rId2"/>
    <sheet name="Knaben 1A" sheetId="3" r:id="rId3"/>
    <sheet name="Mädchen 1A" sheetId="4" r:id="rId4"/>
    <sheet name="Knaben 2A" sheetId="5" r:id="rId5"/>
    <sheet name="Mädchen 2A" sheetId="6" r:id="rId6"/>
    <sheet name="Knaben 2B" sheetId="7" r:id="rId7"/>
    <sheet name="Mädchen 2B" sheetId="8" r:id="rId8"/>
    <sheet name="Knaben 2C" sheetId="9" r:id="rId9"/>
    <sheet name="Mädchen 2C" sheetId="10" r:id="rId10"/>
    <sheet name="Knaben 3A" sheetId="11" r:id="rId11"/>
    <sheet name="Mädchen 3A" sheetId="12" r:id="rId12"/>
    <sheet name="Knaben 3B" sheetId="13" r:id="rId13"/>
    <sheet name="Mädchen 3B" sheetId="14" r:id="rId14"/>
    <sheet name="Knaben 3C" sheetId="15" r:id="rId15"/>
    <sheet name="Mädchen 3C" sheetId="16" r:id="rId16"/>
    <sheet name="Knaben4A" sheetId="17" r:id="rId17"/>
    <sheet name="Mädchen 4A" sheetId="18" r:id="rId18"/>
    <sheet name="Knaben 4B" sheetId="19" r:id="rId19"/>
    <sheet name="Mädchen 4B" sheetId="20" r:id="rId20"/>
  </sheets>
  <externalReferences>
    <externalReference r:id="rId23"/>
  </externalReferences>
  <definedNames>
    <definedName name="Gruppe1" localSheetId="14">#REF!</definedName>
    <definedName name="Gruppe1" localSheetId="15">#REF!</definedName>
    <definedName name="Gruppe1">#REF!</definedName>
    <definedName name="Gruppe10" localSheetId="14">#REF!</definedName>
    <definedName name="Gruppe10" localSheetId="15">#REF!</definedName>
    <definedName name="Gruppe10">#REF!</definedName>
    <definedName name="Gruppe2" localSheetId="14">#REF!</definedName>
    <definedName name="Gruppe2" localSheetId="15">#REF!</definedName>
    <definedName name="Gruppe2">#REF!</definedName>
    <definedName name="Gruppe3" localSheetId="14">#REF!</definedName>
    <definedName name="Gruppe3" localSheetId="15">#REF!</definedName>
    <definedName name="Gruppe3">#REF!</definedName>
    <definedName name="Gruppe4" localSheetId="14">#REF!</definedName>
    <definedName name="Gruppe4" localSheetId="15">#REF!</definedName>
    <definedName name="Gruppe4">#REF!</definedName>
    <definedName name="Gruppe5" localSheetId="14">#REF!</definedName>
    <definedName name="Gruppe5" localSheetId="15">#REF!</definedName>
    <definedName name="Gruppe5">#REF!</definedName>
    <definedName name="Gruppe6" localSheetId="14">#REF!</definedName>
    <definedName name="Gruppe6" localSheetId="15">#REF!</definedName>
    <definedName name="Gruppe6">#REF!</definedName>
    <definedName name="Gruppe7" localSheetId="14">#REF!</definedName>
    <definedName name="Gruppe7" localSheetId="15">#REF!</definedName>
    <definedName name="Gruppe7">#REF!</definedName>
    <definedName name="Gruppe8" localSheetId="14">#REF!</definedName>
    <definedName name="Gruppe8" localSheetId="15">#REF!</definedName>
    <definedName name="Gruppe8">#REF!</definedName>
    <definedName name="Gruppe9" localSheetId="14">#REF!</definedName>
    <definedName name="Gruppe9" localSheetId="15">#REF!</definedName>
    <definedName name="Gruppe9">#REF!</definedName>
    <definedName name="Grupppe6" localSheetId="14">#REF!</definedName>
    <definedName name="Grupppe6" localSheetId="15">#REF!</definedName>
    <definedName name="Grupppe6">#REF!</definedName>
    <definedName name="Startwert1" localSheetId="14">#REF!</definedName>
    <definedName name="Startwert1" localSheetId="15">#REF!</definedName>
    <definedName name="Startwert1">#REF!</definedName>
    <definedName name="Startwert2" localSheetId="14">#REF!</definedName>
    <definedName name="Startwert2" localSheetId="15">#REF!</definedName>
    <definedName name="Startwert2">#REF!</definedName>
    <definedName name="Startwert3" localSheetId="14">#REF!</definedName>
    <definedName name="Startwert3" localSheetId="15">#REF!</definedName>
    <definedName name="Startwert3">#REF!</definedName>
    <definedName name="Startwert4" localSheetId="14">#REF!</definedName>
    <definedName name="Startwert4" localSheetId="15">#REF!</definedName>
    <definedName name="Startwert4">#REF!</definedName>
    <definedName name="Startwert5" localSheetId="14">#REF!</definedName>
    <definedName name="Startwert5" localSheetId="15">#REF!</definedName>
    <definedName name="Startwert5">#REF!</definedName>
    <definedName name="Startwert6" localSheetId="14">#REF!</definedName>
    <definedName name="Startwert6" localSheetId="15">#REF!</definedName>
    <definedName name="Startwert6">#REF!</definedName>
    <definedName name="Startwert7" localSheetId="14">#REF!</definedName>
    <definedName name="Startwert7" localSheetId="15">#REF!</definedName>
    <definedName name="Startwert7">#REF!</definedName>
    <definedName name="Startwert8" localSheetId="14">#REF!</definedName>
    <definedName name="Startwert8" localSheetId="15">#REF!</definedName>
    <definedName name="Startwert8">#REF!</definedName>
  </definedNames>
  <calcPr fullCalcOnLoad="1"/>
</workbook>
</file>

<file path=xl/sharedStrings.xml><?xml version="1.0" encoding="utf-8"?>
<sst xmlns="http://schemas.openxmlformats.org/spreadsheetml/2006/main" count="941" uniqueCount="291">
  <si>
    <t>Klasse</t>
  </si>
  <si>
    <t>Zuname</t>
  </si>
  <si>
    <t>Vorname</t>
  </si>
  <si>
    <t>Zeit</t>
  </si>
  <si>
    <t>freie Start-Nr.:</t>
  </si>
  <si>
    <t>von Start-Nr.:</t>
  </si>
  <si>
    <t>bis Start-Nr.:</t>
  </si>
  <si>
    <t>Rang</t>
  </si>
  <si>
    <t>Rückst.</t>
  </si>
  <si>
    <t>Start-Nr.</t>
  </si>
  <si>
    <t/>
  </si>
  <si>
    <t>Knaben 1A</t>
  </si>
  <si>
    <t>Mädchen 1A</t>
  </si>
  <si>
    <t>Knaben 1B</t>
  </si>
  <si>
    <t>Mädchen 1B</t>
  </si>
  <si>
    <t>Knaben 2A</t>
  </si>
  <si>
    <t>Mädchen 2A</t>
  </si>
  <si>
    <t>Knaben 2B</t>
  </si>
  <si>
    <t>Mädchen 2B</t>
  </si>
  <si>
    <t>Knaben 3A</t>
  </si>
  <si>
    <t>Mädchen 3A</t>
  </si>
  <si>
    <t>Knaben 3B</t>
  </si>
  <si>
    <t>Mädchen 3B</t>
  </si>
  <si>
    <t>Knaben 4A</t>
  </si>
  <si>
    <t>Mädchen 4A</t>
  </si>
  <si>
    <t>Knaben 4B</t>
  </si>
  <si>
    <t>Mädchen 4B</t>
  </si>
  <si>
    <t>Knaben 2C</t>
  </si>
  <si>
    <t>Mädchen 2C</t>
  </si>
  <si>
    <t>1a</t>
  </si>
  <si>
    <t>Aigner</t>
  </si>
  <si>
    <t>Pascal</t>
  </si>
  <si>
    <t>Tobias</t>
  </si>
  <si>
    <t>Berger</t>
  </si>
  <si>
    <t>Elias</t>
  </si>
  <si>
    <t>Gordon</t>
  </si>
  <si>
    <t>Maximilian</t>
  </si>
  <si>
    <t>Jakupovic</t>
  </si>
  <si>
    <t>Anes</t>
  </si>
  <si>
    <t>Kernöcker</t>
  </si>
  <si>
    <t>Simon</t>
  </si>
  <si>
    <t>Meißl</t>
  </si>
  <si>
    <t>Moser</t>
  </si>
  <si>
    <t>Christian</t>
  </si>
  <si>
    <t>Pongraz</t>
  </si>
  <si>
    <t>Sebastian</t>
  </si>
  <si>
    <t>Christoph</t>
  </si>
  <si>
    <t>Rieder</t>
  </si>
  <si>
    <t>Sighel</t>
  </si>
  <si>
    <t>Marco</t>
  </si>
  <si>
    <t>Stindl</t>
  </si>
  <si>
    <t>Philip</t>
  </si>
  <si>
    <t>Brandstätter</t>
  </si>
  <si>
    <t>Alina</t>
  </si>
  <si>
    <t>Sophia</t>
  </si>
  <si>
    <t>Isakovic</t>
  </si>
  <si>
    <t>Samea</t>
  </si>
  <si>
    <t>Özer</t>
  </si>
  <si>
    <t>Berfin</t>
  </si>
  <si>
    <t>Leonie</t>
  </si>
  <si>
    <t>Rettenegger</t>
  </si>
  <si>
    <t>Natalie</t>
  </si>
  <si>
    <t>Saciri</t>
  </si>
  <si>
    <t>Ajsa</t>
  </si>
  <si>
    <t>Scharler</t>
  </si>
  <si>
    <t>1b</t>
  </si>
  <si>
    <t>Bahadir</t>
  </si>
  <si>
    <t>Arda</t>
  </si>
  <si>
    <t>Fuchs</t>
  </si>
  <si>
    <t>David</t>
  </si>
  <si>
    <t>Gold</t>
  </si>
  <si>
    <t>Stefan</t>
  </si>
  <si>
    <t>Harrer</t>
  </si>
  <si>
    <t>Mario</t>
  </si>
  <si>
    <t>Hochleitner</t>
  </si>
  <si>
    <t>Jakob</t>
  </si>
  <si>
    <t>Julian</t>
  </si>
  <si>
    <t>Peterlini</t>
  </si>
  <si>
    <t>Niklas</t>
  </si>
  <si>
    <t>Schmuck</t>
  </si>
  <si>
    <t>Jonas</t>
  </si>
  <si>
    <t>Stuchlik</t>
  </si>
  <si>
    <t>Unterberger</t>
  </si>
  <si>
    <t>Ackerl</t>
  </si>
  <si>
    <t>Eva</t>
  </si>
  <si>
    <t>Andexer</t>
  </si>
  <si>
    <t>Lea</t>
  </si>
  <si>
    <t>Bartolome</t>
  </si>
  <si>
    <t>Sandra</t>
  </si>
  <si>
    <t>Canins</t>
  </si>
  <si>
    <t>Julia</t>
  </si>
  <si>
    <t>Sarah</t>
  </si>
  <si>
    <t>Ebner</t>
  </si>
  <si>
    <t>Tamara</t>
  </si>
  <si>
    <t>Huber</t>
  </si>
  <si>
    <t>Anna</t>
  </si>
  <si>
    <t>Klettner</t>
  </si>
  <si>
    <t>Luisa</t>
  </si>
  <si>
    <t>Lottermoser</t>
  </si>
  <si>
    <t>Marie</t>
  </si>
  <si>
    <t>Neudegger</t>
  </si>
  <si>
    <t>Pfuner</t>
  </si>
  <si>
    <t>Charlotte</t>
  </si>
  <si>
    <t>Straßer</t>
  </si>
  <si>
    <t>Johanna</t>
  </si>
  <si>
    <t>2a</t>
  </si>
  <si>
    <t>Crisan</t>
  </si>
  <si>
    <t>Calin</t>
  </si>
  <si>
    <t>Kojic</t>
  </si>
  <si>
    <t>Aleksandar</t>
  </si>
  <si>
    <t>Mohammad Sharif</t>
  </si>
  <si>
    <t>Balnad</t>
  </si>
  <si>
    <t>Prossegger</t>
  </si>
  <si>
    <t>Nico</t>
  </si>
  <si>
    <t>Suljadzic</t>
  </si>
  <si>
    <t>Armin</t>
  </si>
  <si>
    <t>Bairhamer</t>
  </si>
  <si>
    <t>Daum</t>
  </si>
  <si>
    <t>Haziri</t>
  </si>
  <si>
    <t>Valora</t>
  </si>
  <si>
    <t>Hotter</t>
  </si>
  <si>
    <t>Steinbacher</t>
  </si>
  <si>
    <t>Valtiner</t>
  </si>
  <si>
    <t>Lavinia</t>
  </si>
  <si>
    <t>2b</t>
  </si>
  <si>
    <t>Grechenig</t>
  </si>
  <si>
    <t>Luca</t>
  </si>
  <si>
    <t>Gruber</t>
  </si>
  <si>
    <t>Hettegger</t>
  </si>
  <si>
    <t>Hannes</t>
  </si>
  <si>
    <t>Hruby</t>
  </si>
  <si>
    <t>Johannes</t>
  </si>
  <si>
    <t>Kaserbacher</t>
  </si>
  <si>
    <t>Jan</t>
  </si>
  <si>
    <t>Müller</t>
  </si>
  <si>
    <t>Markus</t>
  </si>
  <si>
    <t>Neureiter</t>
  </si>
  <si>
    <t>Andreas</t>
  </si>
  <si>
    <t>Reiter</t>
  </si>
  <si>
    <t>Samuel</t>
  </si>
  <si>
    <t>Sint</t>
  </si>
  <si>
    <t>Varga</t>
  </si>
  <si>
    <t>Nimrod</t>
  </si>
  <si>
    <t>Bernegger</t>
  </si>
  <si>
    <t>Pia</t>
  </si>
  <si>
    <t>Hallinger</t>
  </si>
  <si>
    <t>Lisa</t>
  </si>
  <si>
    <t>Kobalek</t>
  </si>
  <si>
    <t>Mußbacher</t>
  </si>
  <si>
    <t>Luana</t>
  </si>
  <si>
    <t>Plamauer</t>
  </si>
  <si>
    <t>2c</t>
  </si>
  <si>
    <t>Breitfuß</t>
  </si>
  <si>
    <t>Mikael</t>
  </si>
  <si>
    <t>Gehring</t>
  </si>
  <si>
    <t>Timo</t>
  </si>
  <si>
    <t>Hammerliedl</t>
  </si>
  <si>
    <t>Lukas</t>
  </si>
  <si>
    <t>Jasarevic</t>
  </si>
  <si>
    <t>Enes</t>
  </si>
  <si>
    <t>Karadeniz</t>
  </si>
  <si>
    <t>Taha</t>
  </si>
  <si>
    <t>Leitner</t>
  </si>
  <si>
    <t>Marcel</t>
  </si>
  <si>
    <t>Schmidlechner</t>
  </si>
  <si>
    <t>Daniel</t>
  </si>
  <si>
    <t>Sisko</t>
  </si>
  <si>
    <t>Karlo</t>
  </si>
  <si>
    <t>Wagner</t>
  </si>
  <si>
    <t>Noah</t>
  </si>
  <si>
    <t>Gsenger</t>
  </si>
  <si>
    <t>Lisa Maria</t>
  </si>
  <si>
    <t>Mayrhofer</t>
  </si>
  <si>
    <t>Moschitz</t>
  </si>
  <si>
    <t>Giuliana</t>
  </si>
  <si>
    <t>Anjali</t>
  </si>
  <si>
    <t>3a</t>
  </si>
  <si>
    <t>Felix</t>
  </si>
  <si>
    <t>Nitsch</t>
  </si>
  <si>
    <t>Matthias</t>
  </si>
  <si>
    <t>Pettino</t>
  </si>
  <si>
    <t>Philipp</t>
  </si>
  <si>
    <t>Reichl</t>
  </si>
  <si>
    <t>Florian</t>
  </si>
  <si>
    <t>Suljkanovic</t>
  </si>
  <si>
    <t>Aldin</t>
  </si>
  <si>
    <t>Dujali</t>
  </si>
  <si>
    <t>Selina</t>
  </si>
  <si>
    <t>Kerschhackl</t>
  </si>
  <si>
    <t>Larissa</t>
  </si>
  <si>
    <t>Mayr</t>
  </si>
  <si>
    <t>Leeann</t>
  </si>
  <si>
    <t>Eliana</t>
  </si>
  <si>
    <t>Nalic</t>
  </si>
  <si>
    <t>Oberauer</t>
  </si>
  <si>
    <t>3b</t>
  </si>
  <si>
    <t>Dorgl</t>
  </si>
  <si>
    <t>Gassner</t>
  </si>
  <si>
    <t>Gfrerer</t>
  </si>
  <si>
    <t>Greiner</t>
  </si>
  <si>
    <t>Lucas</t>
  </si>
  <si>
    <t>Gschwandtl</t>
  </si>
  <si>
    <t>Langmann</t>
  </si>
  <si>
    <t>Max</t>
  </si>
  <si>
    <t>Schwarzenberger</t>
  </si>
  <si>
    <t>Stadler</t>
  </si>
  <si>
    <t>Mark</t>
  </si>
  <si>
    <t>Steiner</t>
  </si>
  <si>
    <t>Viehhauser</t>
  </si>
  <si>
    <t>Weikl</t>
  </si>
  <si>
    <t>Bammer</t>
  </si>
  <si>
    <t>Angelina</t>
  </si>
  <si>
    <t>Egarter</t>
  </si>
  <si>
    <t>Mariella</t>
  </si>
  <si>
    <t>Neumeister</t>
  </si>
  <si>
    <t>Cloe</t>
  </si>
  <si>
    <t>Schartner</t>
  </si>
  <si>
    <t>Anja</t>
  </si>
  <si>
    <t>Sara</t>
  </si>
  <si>
    <t>Schweiger</t>
  </si>
  <si>
    <t>Steinberger</t>
  </si>
  <si>
    <t>4a</t>
  </si>
  <si>
    <t>Maurmair</t>
  </si>
  <si>
    <t>4b</t>
  </si>
  <si>
    <t>Michael</t>
  </si>
  <si>
    <t>Elisa</t>
  </si>
  <si>
    <t>Gebauer</t>
  </si>
  <si>
    <t>Mairhofer</t>
  </si>
  <si>
    <t>Martin</t>
  </si>
  <si>
    <t>Laurens</t>
  </si>
  <si>
    <t>Mihaes</t>
  </si>
  <si>
    <t>Sabin</t>
  </si>
  <si>
    <t>Rohrmoser</t>
  </si>
  <si>
    <t>Schranz</t>
  </si>
  <si>
    <t>Begzati</t>
  </si>
  <si>
    <t>Leonita</t>
  </si>
  <si>
    <t>Ehrensberger</t>
  </si>
  <si>
    <t>Mia</t>
  </si>
  <si>
    <t>Eschbacher</t>
  </si>
  <si>
    <t>Theresa</t>
  </si>
  <si>
    <t>Fleig</t>
  </si>
  <si>
    <t>Laura</t>
  </si>
  <si>
    <t>Haas</t>
  </si>
  <si>
    <t>Cornelia</t>
  </si>
  <si>
    <t>Karabulut</t>
  </si>
  <si>
    <t>Menekse</t>
  </si>
  <si>
    <t>Zoe</t>
  </si>
  <si>
    <t>Seila</t>
  </si>
  <si>
    <t>Lara</t>
  </si>
  <si>
    <t>Wetteskind</t>
  </si>
  <si>
    <t>Thomas</t>
  </si>
  <si>
    <t>Mogyorosi</t>
  </si>
  <si>
    <t>Adam</t>
  </si>
  <si>
    <t>Pfeiffenberger</t>
  </si>
  <si>
    <t>Gerhard</t>
  </si>
  <si>
    <t>Schmidinger</t>
  </si>
  <si>
    <t>Erik</t>
  </si>
  <si>
    <t>Luis</t>
  </si>
  <si>
    <t>Thurner</t>
  </si>
  <si>
    <t>Vötter</t>
  </si>
  <si>
    <t>Grünwald</t>
  </si>
  <si>
    <t>Holfeld</t>
  </si>
  <si>
    <t>Lorena</t>
  </si>
  <si>
    <t>Kickinger</t>
  </si>
  <si>
    <t>Alessia</t>
  </si>
  <si>
    <t>Miller</t>
  </si>
  <si>
    <t>Präg</t>
  </si>
  <si>
    <t>Emelie</t>
  </si>
  <si>
    <t>Lejla</t>
  </si>
  <si>
    <t>Viezens</t>
  </si>
  <si>
    <t>Valentina</t>
  </si>
  <si>
    <t>Mathias</t>
  </si>
  <si>
    <t>Pirker</t>
  </si>
  <si>
    <t>Rozhapov</t>
  </si>
  <si>
    <t>Magomed</t>
  </si>
  <si>
    <t>Kovacs</t>
  </si>
  <si>
    <t>Repaski</t>
  </si>
  <si>
    <t>Rozhapova</t>
  </si>
  <si>
    <t>Marcha</t>
  </si>
  <si>
    <t>Mehmedovic</t>
  </si>
  <si>
    <t>Sanel</t>
  </si>
  <si>
    <t>Backlund</t>
  </si>
  <si>
    <t>3c</t>
  </si>
  <si>
    <t>Mädchen 3C</t>
  </si>
  <si>
    <t>Knaben 3C</t>
  </si>
  <si>
    <t>Wienerroither</t>
  </si>
  <si>
    <t>Alexander</t>
  </si>
  <si>
    <t>Capa</t>
  </si>
  <si>
    <t>Eda</t>
  </si>
  <si>
    <t>Ergebnisliste</t>
  </si>
  <si>
    <t>dis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</si>
</sst>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i/>
      <sz val="10"/>
      <name val="Arial"/>
      <family val="2"/>
    </font>
    <font>
      <sz val="10"/>
      <name val="0:40,06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irennen\16-17\Rennen-Grund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daten"/>
      <sheetName val="Übersicht"/>
      <sheetName val="Schi"/>
      <sheetName val="Nichteilnehmer"/>
      <sheetName val="Tabelle1"/>
    </sheetNames>
    <sheetDataSet>
      <sheetData sheetId="1">
        <row r="17">
          <cell r="G17">
            <v>1</v>
          </cell>
          <cell r="H17">
            <v>0</v>
          </cell>
          <cell r="I17">
            <v>1</v>
          </cell>
          <cell r="J17">
            <v>2</v>
          </cell>
          <cell r="K17">
            <v>3</v>
          </cell>
        </row>
        <row r="18">
          <cell r="G18">
            <v>4</v>
          </cell>
          <cell r="H18">
            <v>3</v>
          </cell>
          <cell r="I18">
            <v>4</v>
          </cell>
          <cell r="J18">
            <v>5</v>
          </cell>
          <cell r="K18">
            <v>6</v>
          </cell>
        </row>
        <row r="19">
          <cell r="G19">
            <v>7</v>
          </cell>
          <cell r="H19">
            <v>6</v>
          </cell>
          <cell r="I19">
            <v>7</v>
          </cell>
          <cell r="J19">
            <v>8</v>
          </cell>
          <cell r="K19">
            <v>9</v>
          </cell>
        </row>
        <row r="20">
          <cell r="G20">
            <v>10</v>
          </cell>
          <cell r="H20">
            <v>9</v>
          </cell>
          <cell r="I20">
            <v>10</v>
          </cell>
          <cell r="J20">
            <v>11</v>
          </cell>
          <cell r="K20">
            <v>12</v>
          </cell>
        </row>
        <row r="21">
          <cell r="G21">
            <v>13</v>
          </cell>
          <cell r="H21">
            <v>12</v>
          </cell>
          <cell r="I21">
            <v>13</v>
          </cell>
          <cell r="J21">
            <v>14</v>
          </cell>
          <cell r="K21">
            <v>15</v>
          </cell>
        </row>
        <row r="22">
          <cell r="G22">
            <v>16</v>
          </cell>
          <cell r="H22">
            <v>15</v>
          </cell>
          <cell r="I22">
            <v>16</v>
          </cell>
          <cell r="J22">
            <v>17</v>
          </cell>
          <cell r="K22">
            <v>18</v>
          </cell>
        </row>
        <row r="28">
          <cell r="G28">
            <v>19</v>
          </cell>
          <cell r="H28">
            <v>18</v>
          </cell>
          <cell r="I28">
            <v>19</v>
          </cell>
          <cell r="J28">
            <v>20</v>
          </cell>
          <cell r="K28">
            <v>21</v>
          </cell>
        </row>
        <row r="29">
          <cell r="G29">
            <v>22</v>
          </cell>
          <cell r="H29">
            <v>21</v>
          </cell>
          <cell r="I29">
            <v>22</v>
          </cell>
          <cell r="J29">
            <v>23</v>
          </cell>
          <cell r="K29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N101"/>
  <sheetViews>
    <sheetView tabSelected="1"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00390625" style="0" customWidth="1"/>
    <col min="3" max="3" width="9.421875" style="3" customWidth="1"/>
    <col min="4" max="4" width="19.8515625" style="0" customWidth="1"/>
    <col min="8" max="8" width="0" style="0" hidden="1" customWidth="1"/>
    <col min="9" max="9" width="5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13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'[1]Übersicht'!$G$18</f>
        <v>4</v>
      </c>
      <c r="D4" s="12" t="s">
        <v>4</v>
      </c>
      <c r="E4" s="7">
        <f>'[1]Übersicht'!$I$18</f>
        <v>4</v>
      </c>
      <c r="F4" s="7">
        <f>'[1]Übersicht'!$J$18</f>
        <v>5</v>
      </c>
      <c r="G4" s="8">
        <f>'[1]Übersicht'!$K$18</f>
        <v>6</v>
      </c>
    </row>
    <row r="5" spans="1:7" ht="13.5" hidden="1" thickBot="1">
      <c r="A5" s="32" t="s">
        <v>6</v>
      </c>
      <c r="B5" s="33"/>
      <c r="C5" s="11">
        <f>'[1]Übersicht'!$H$18</f>
        <v>3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1</v>
      </c>
      <c r="C8" s="23" t="s">
        <v>65</v>
      </c>
      <c r="D8" s="20" t="s">
        <v>212</v>
      </c>
      <c r="E8" s="20" t="s">
        <v>126</v>
      </c>
      <c r="F8" s="21">
        <v>0.00038194444444444446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3</v>
      </c>
      <c r="C9" s="23" t="s">
        <v>65</v>
      </c>
      <c r="D9" s="20" t="s">
        <v>127</v>
      </c>
      <c r="E9" s="20" t="s">
        <v>69</v>
      </c>
      <c r="F9" s="21">
        <v>0.0003886574074074074</v>
      </c>
      <c r="G9" s="21">
        <f aca="true" t="shared" si="0" ref="G9:G72">IF(F9&gt;0,F9-$F$8,"")</f>
        <v>6.712962962962922E-06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2</v>
      </c>
      <c r="C10" s="23" t="s">
        <v>65</v>
      </c>
      <c r="D10" s="20" t="s">
        <v>198</v>
      </c>
      <c r="E10" s="20" t="s">
        <v>250</v>
      </c>
      <c r="F10" s="21">
        <v>0.00039097222222222224</v>
      </c>
      <c r="G10" s="21">
        <f t="shared" si="0"/>
        <v>9.027777777777777E-06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7</v>
      </c>
      <c r="C11" s="23" t="s">
        <v>65</v>
      </c>
      <c r="D11" s="20" t="s">
        <v>232</v>
      </c>
      <c r="E11" s="20" t="s">
        <v>179</v>
      </c>
      <c r="F11" s="21">
        <v>0.0003949074074074074</v>
      </c>
      <c r="G11" s="21">
        <f t="shared" si="0"/>
        <v>1.2962962962962939E-05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11</v>
      </c>
      <c r="C12" s="23" t="s">
        <v>65</v>
      </c>
      <c r="D12" s="20" t="s">
        <v>220</v>
      </c>
      <c r="E12" s="20" t="s">
        <v>257</v>
      </c>
      <c r="F12" s="21">
        <v>0.00040011574074074076</v>
      </c>
      <c r="G12" s="21">
        <f t="shared" si="0"/>
        <v>1.8171296296296295E-05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13</v>
      </c>
      <c r="C13" s="23" t="s">
        <v>65</v>
      </c>
      <c r="D13" s="20" t="s">
        <v>259</v>
      </c>
      <c r="E13" s="20" t="s">
        <v>113</v>
      </c>
      <c r="F13" s="21">
        <v>0.0004046296296296296</v>
      </c>
      <c r="G13" s="21">
        <f t="shared" si="0"/>
        <v>2.2685185185185156E-05</v>
      </c>
      <c r="H13">
        <v>6</v>
      </c>
      <c r="I13" s="17"/>
      <c r="J13" s="23"/>
      <c r="K13" s="20"/>
      <c r="L13" s="20"/>
      <c r="N13" s="18"/>
    </row>
    <row r="14" spans="1:14" ht="12.75">
      <c r="A14" s="3">
        <f t="shared" si="1"/>
        <v>7</v>
      </c>
      <c r="B14" s="3">
        <v>10</v>
      </c>
      <c r="C14" s="23" t="s">
        <v>65</v>
      </c>
      <c r="D14" s="20" t="s">
        <v>255</v>
      </c>
      <c r="E14" s="20" t="s">
        <v>256</v>
      </c>
      <c r="F14" s="21">
        <v>0.0004083333333333333</v>
      </c>
      <c r="G14" s="21">
        <f t="shared" si="0"/>
        <v>2.6388888888888838E-05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4</v>
      </c>
      <c r="C15" s="23" t="s">
        <v>65</v>
      </c>
      <c r="D15" s="20" t="s">
        <v>132</v>
      </c>
      <c r="E15" s="20" t="s">
        <v>157</v>
      </c>
      <c r="F15" s="21">
        <v>0.0004197916666666667</v>
      </c>
      <c r="G15" s="21">
        <f t="shared" si="0"/>
        <v>3.784722222222221E-05</v>
      </c>
      <c r="H15">
        <v>8</v>
      </c>
      <c r="J15" s="23"/>
      <c r="K15" s="20"/>
      <c r="L15" s="20"/>
      <c r="N15" s="18"/>
    </row>
    <row r="16" spans="1:14" ht="12.75">
      <c r="A16" s="3">
        <f t="shared" si="1"/>
        <v>9</v>
      </c>
      <c r="B16" s="3">
        <v>6</v>
      </c>
      <c r="C16" s="23" t="s">
        <v>65</v>
      </c>
      <c r="D16" s="20" t="s">
        <v>253</v>
      </c>
      <c r="E16" s="20" t="s">
        <v>254</v>
      </c>
      <c r="F16" s="21">
        <v>0.0004265046296296296</v>
      </c>
      <c r="G16" s="21">
        <f t="shared" si="0"/>
        <v>4.456018518518513E-05</v>
      </c>
      <c r="H16">
        <v>9</v>
      </c>
      <c r="J16" s="23"/>
      <c r="K16" s="20"/>
      <c r="L16" s="20"/>
      <c r="N16" s="18"/>
    </row>
    <row r="17" spans="1:14" ht="12.75">
      <c r="A17" s="3">
        <f t="shared" si="1"/>
        <v>10</v>
      </c>
      <c r="B17" s="3">
        <v>12</v>
      </c>
      <c r="C17" s="23" t="s">
        <v>65</v>
      </c>
      <c r="D17" s="20" t="s">
        <v>258</v>
      </c>
      <c r="E17" s="20" t="s">
        <v>228</v>
      </c>
      <c r="F17" s="21">
        <v>0.0004337962962962963</v>
      </c>
      <c r="G17" s="21">
        <f t="shared" si="0"/>
        <v>5.185185185185181E-05</v>
      </c>
      <c r="H17">
        <v>10</v>
      </c>
      <c r="J17" s="23"/>
      <c r="K17" s="20"/>
      <c r="L17" s="20"/>
      <c r="N17" s="18"/>
    </row>
    <row r="18" spans="1:14" ht="12.75">
      <c r="A18" s="3">
        <f t="shared" si="1"/>
        <v>11</v>
      </c>
      <c r="B18" s="3">
        <v>5</v>
      </c>
      <c r="C18" s="23" t="s">
        <v>65</v>
      </c>
      <c r="D18" s="20" t="s">
        <v>251</v>
      </c>
      <c r="E18" s="20" t="s">
        <v>252</v>
      </c>
      <c r="F18" s="21">
        <v>0.0004773148148148148</v>
      </c>
      <c r="G18" s="21">
        <f t="shared" si="0"/>
        <v>9.537037037037034E-05</v>
      </c>
      <c r="H18">
        <v>11</v>
      </c>
      <c r="I18" s="3"/>
      <c r="J18" s="23"/>
      <c r="K18" s="20"/>
      <c r="L18" s="20"/>
      <c r="N18" s="18"/>
    </row>
    <row r="19" spans="2:14" ht="12.75">
      <c r="B19" s="3"/>
      <c r="C19" s="23"/>
      <c r="D19" s="20"/>
      <c r="E19" s="20"/>
      <c r="F19" s="21"/>
      <c r="G19" s="21">
        <f t="shared" si="0"/>
      </c>
      <c r="H19">
        <v>12</v>
      </c>
      <c r="J19" s="23"/>
      <c r="K19" s="20"/>
      <c r="L19" s="20"/>
      <c r="N19" s="18"/>
    </row>
    <row r="20" spans="1:14" ht="12.75">
      <c r="A20" s="3">
        <f t="shared" si="1"/>
      </c>
      <c r="B20" s="3"/>
      <c r="C20" s="20"/>
      <c r="D20" s="20"/>
      <c r="E20" s="20"/>
      <c r="F20" s="21"/>
      <c r="G20" s="21">
        <f t="shared" si="0"/>
      </c>
      <c r="H20">
        <v>13</v>
      </c>
      <c r="N20" s="18"/>
    </row>
    <row r="21" spans="1:14" ht="12.75">
      <c r="A21" s="3">
        <f t="shared" si="1"/>
      </c>
      <c r="B21" s="3"/>
      <c r="C21" s="20"/>
      <c r="D21" s="20"/>
      <c r="E21" s="20"/>
      <c r="F21" s="21"/>
      <c r="G21" s="21">
        <f t="shared" si="0"/>
      </c>
      <c r="H21">
        <v>14</v>
      </c>
      <c r="N21" s="18"/>
    </row>
    <row r="22" spans="1:14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I22" s="3"/>
      <c r="N22" s="18"/>
    </row>
    <row r="23" spans="1:14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N23" s="18"/>
    </row>
    <row r="24" spans="1:14" ht="12.75">
      <c r="A24" s="3">
        <f t="shared" si="1"/>
      </c>
      <c r="B24" s="3"/>
      <c r="C24" s="20"/>
      <c r="D24" s="20"/>
      <c r="E24" s="20"/>
      <c r="F24" s="20"/>
      <c r="G24" s="21">
        <f t="shared" si="0"/>
      </c>
      <c r="H24">
        <v>17</v>
      </c>
      <c r="N24" s="18"/>
    </row>
    <row r="25" spans="1:14" ht="12.75">
      <c r="A25" s="3">
        <f t="shared" si="1"/>
      </c>
      <c r="B25" s="3"/>
      <c r="C25" s="20"/>
      <c r="D25" s="20"/>
      <c r="E25" s="20"/>
      <c r="F25" s="20"/>
      <c r="G25" s="21">
        <f t="shared" si="0"/>
      </c>
      <c r="H25">
        <v>18</v>
      </c>
      <c r="N25" s="18"/>
    </row>
    <row r="26" spans="1:14" ht="12.75">
      <c r="A26" s="3">
        <f t="shared" si="1"/>
      </c>
      <c r="B26" s="3"/>
      <c r="C26" s="20"/>
      <c r="D26" s="20"/>
      <c r="E26" s="20"/>
      <c r="F26" s="20"/>
      <c r="G26" s="21">
        <f t="shared" si="0"/>
      </c>
      <c r="H26">
        <v>19</v>
      </c>
      <c r="N26" s="18"/>
    </row>
    <row r="27" spans="1:14" ht="12.75">
      <c r="A27" s="3">
        <f t="shared" si="1"/>
      </c>
      <c r="B27" s="3"/>
      <c r="C27" s="20"/>
      <c r="D27" s="20"/>
      <c r="E27" s="20"/>
      <c r="F27" s="20"/>
      <c r="G27" s="21">
        <f t="shared" si="0"/>
      </c>
      <c r="H27">
        <v>20</v>
      </c>
      <c r="N27" s="18"/>
    </row>
    <row r="28" spans="1:14" ht="12.75">
      <c r="A28" s="3">
        <f t="shared" si="1"/>
      </c>
      <c r="B28" s="3"/>
      <c r="C28" s="20"/>
      <c r="D28" s="20"/>
      <c r="E28" s="20"/>
      <c r="F28" s="20"/>
      <c r="G28" s="21">
        <f t="shared" si="0"/>
      </c>
      <c r="H28">
        <v>21</v>
      </c>
      <c r="N28" s="18"/>
    </row>
    <row r="29" spans="1:14" ht="12.75">
      <c r="A29" s="3">
        <f t="shared" si="1"/>
      </c>
      <c r="B29" s="3"/>
      <c r="C29" s="20"/>
      <c r="D29" s="20"/>
      <c r="E29" s="20"/>
      <c r="F29" s="20"/>
      <c r="G29" s="21">
        <f t="shared" si="0"/>
      </c>
      <c r="H29">
        <v>22</v>
      </c>
      <c r="N29" s="18"/>
    </row>
    <row r="30" spans="1:14" ht="12.75">
      <c r="A30" s="3">
        <f t="shared" si="1"/>
      </c>
      <c r="B30" s="3"/>
      <c r="C30" s="20"/>
      <c r="D30" s="20"/>
      <c r="E30" s="20"/>
      <c r="F30" s="20"/>
      <c r="G30" s="21">
        <f t="shared" si="0"/>
      </c>
      <c r="H30">
        <v>23</v>
      </c>
      <c r="N30" s="18"/>
    </row>
    <row r="31" spans="1:14" ht="12.75">
      <c r="A31" s="3">
        <f t="shared" si="1"/>
      </c>
      <c r="B31" s="3"/>
      <c r="C31" s="20"/>
      <c r="D31" s="20"/>
      <c r="E31" s="20"/>
      <c r="F31" s="20"/>
      <c r="G31" s="21">
        <f t="shared" si="0"/>
      </c>
      <c r="H31">
        <v>24</v>
      </c>
      <c r="N31" s="18"/>
    </row>
    <row r="32" spans="1:14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N32" s="18"/>
    </row>
    <row r="33" spans="1:14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N33" s="18"/>
    </row>
    <row r="34" spans="1:14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M34" s="3"/>
      <c r="N34" s="18"/>
    </row>
    <row r="35" spans="1:14" ht="12.75">
      <c r="A35" s="3">
        <f t="shared" si="1"/>
      </c>
      <c r="B35" s="3"/>
      <c r="F35" s="21"/>
      <c r="G35" s="21">
        <f t="shared" si="0"/>
      </c>
      <c r="H35">
        <v>28</v>
      </c>
      <c r="M35" s="3"/>
      <c r="N35" s="18"/>
    </row>
    <row r="36" spans="1:8" ht="12.75">
      <c r="A36" s="3">
        <f t="shared" si="1"/>
      </c>
      <c r="B36" s="3"/>
      <c r="F36" s="21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9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  <c r="I39" s="3"/>
    </row>
    <row r="40" spans="1:8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9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  <c r="I43" s="3"/>
    </row>
    <row r="44" spans="1:8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</row>
    <row r="45" spans="1:8" ht="12" customHeight="1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C67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C68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C69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15"/>
      <c r="G70" s="21">
        <f t="shared" si="0"/>
      </c>
      <c r="H70">
        <v>63</v>
      </c>
    </row>
    <row r="71" spans="1:8" ht="12.75">
      <c r="A71" s="3">
        <f t="shared" si="1"/>
      </c>
      <c r="B71" s="3"/>
      <c r="C71"/>
      <c r="F71" s="15"/>
      <c r="G71" s="21">
        <f t="shared" si="0"/>
      </c>
      <c r="H71">
        <v>64</v>
      </c>
    </row>
    <row r="72" spans="1:8" ht="12.75">
      <c r="A72" s="3">
        <f t="shared" si="1"/>
      </c>
      <c r="B72" s="3"/>
      <c r="C72"/>
      <c r="F72" s="15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5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5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5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5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5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5"/>
      <c r="G78" s="21">
        <f t="shared" si="2"/>
      </c>
      <c r="H78">
        <v>71</v>
      </c>
    </row>
    <row r="79" spans="1:8" ht="12.75">
      <c r="A79" s="3">
        <f t="shared" si="3"/>
      </c>
      <c r="B79" s="3"/>
      <c r="F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C80"/>
      <c r="F80" s="1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6692913385826772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00390625" style="0" customWidth="1"/>
    <col min="3" max="3" width="11.421875" style="3" customWidth="1"/>
    <col min="4" max="4" width="15.7109375" style="0" customWidth="1"/>
    <col min="8" max="8" width="0" style="0" hidden="1" customWidth="1"/>
    <col min="9" max="9" width="5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28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'[1]Übersicht'!$G$18</f>
        <v>4</v>
      </c>
      <c r="D4" s="12" t="s">
        <v>4</v>
      </c>
      <c r="E4" s="7">
        <f>'[1]Übersicht'!$I$18</f>
        <v>4</v>
      </c>
      <c r="F4" s="7">
        <f>'[1]Übersicht'!$J$18</f>
        <v>5</v>
      </c>
      <c r="G4" s="8">
        <f>'[1]Übersicht'!$K$18</f>
        <v>6</v>
      </c>
    </row>
    <row r="5" spans="1:7" ht="13.5" hidden="1" thickBot="1">
      <c r="A5" s="32" t="s">
        <v>6</v>
      </c>
      <c r="B5" s="33"/>
      <c r="C5" s="11">
        <f>'[1]Übersicht'!$H$18</f>
        <v>3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101</v>
      </c>
      <c r="C8" s="23" t="s">
        <v>151</v>
      </c>
      <c r="D8" s="20" t="s">
        <v>276</v>
      </c>
      <c r="E8" s="20" t="s">
        <v>59</v>
      </c>
      <c r="F8" s="21">
        <v>0.0004913194444444445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103</v>
      </c>
      <c r="C9" s="23" t="s">
        <v>151</v>
      </c>
      <c r="D9" s="20" t="s">
        <v>64</v>
      </c>
      <c r="E9" s="20" t="s">
        <v>59</v>
      </c>
      <c r="F9" s="21">
        <v>0.0004965277777777777</v>
      </c>
      <c r="G9" s="21">
        <f aca="true" t="shared" si="0" ref="G9:G72">IF(F9&gt;0,F9-$F$8,"")</f>
        <v>5.208333333333193E-06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98</v>
      </c>
      <c r="C10" s="23" t="s">
        <v>151</v>
      </c>
      <c r="D10" s="20" t="s">
        <v>52</v>
      </c>
      <c r="E10" s="20" t="s">
        <v>54</v>
      </c>
      <c r="F10" s="21">
        <v>0.000529050925925926</v>
      </c>
      <c r="G10" s="21">
        <f t="shared" si="0"/>
        <v>3.773148148148147E-05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102</v>
      </c>
      <c r="C11" s="23" t="s">
        <v>151</v>
      </c>
      <c r="D11" s="20" t="s">
        <v>277</v>
      </c>
      <c r="E11" s="20" t="s">
        <v>278</v>
      </c>
      <c r="F11" s="21">
        <v>0.0005717592592592593</v>
      </c>
      <c r="G11" s="21">
        <f t="shared" si="0"/>
        <v>8.043981481481476E-05</v>
      </c>
      <c r="H11">
        <v>4</v>
      </c>
      <c r="J11" s="23"/>
      <c r="K11" s="20"/>
      <c r="L11" s="20"/>
      <c r="N11" s="18"/>
    </row>
    <row r="12" spans="2:14" ht="12.75">
      <c r="B12" s="3">
        <v>100</v>
      </c>
      <c r="C12" s="23" t="s">
        <v>151</v>
      </c>
      <c r="D12" s="20" t="s">
        <v>275</v>
      </c>
      <c r="E12" s="20" t="s">
        <v>93</v>
      </c>
      <c r="F12" s="25" t="s">
        <v>290</v>
      </c>
      <c r="G12" s="21"/>
      <c r="H12">
        <v>5</v>
      </c>
      <c r="J12" s="23"/>
      <c r="K12" s="20"/>
      <c r="L12" s="20"/>
      <c r="N12" s="18"/>
    </row>
    <row r="13" spans="2:14" ht="12.75">
      <c r="B13" s="3"/>
      <c r="C13" s="23"/>
      <c r="D13" s="20"/>
      <c r="E13" s="20"/>
      <c r="F13" s="21"/>
      <c r="G13" s="21">
        <f t="shared" si="0"/>
      </c>
      <c r="H13">
        <v>6</v>
      </c>
      <c r="I13" s="17"/>
      <c r="J13" s="23"/>
      <c r="K13" s="20"/>
      <c r="L13" s="20"/>
      <c r="N13" s="18"/>
    </row>
    <row r="14" spans="1:14" ht="12.75">
      <c r="A14" s="3">
        <f t="shared" si="1"/>
      </c>
      <c r="B14" s="3"/>
      <c r="C14" s="23"/>
      <c r="D14" s="20"/>
      <c r="E14" s="20"/>
      <c r="F14" s="21"/>
      <c r="G14" s="21">
        <f t="shared" si="0"/>
      </c>
      <c r="H14">
        <v>7</v>
      </c>
      <c r="N14" s="18"/>
    </row>
    <row r="15" spans="1:14" ht="12.75">
      <c r="A15" s="3">
        <f t="shared" si="1"/>
      </c>
      <c r="B15" s="3"/>
      <c r="C15" s="23"/>
      <c r="D15" s="20"/>
      <c r="E15" s="20"/>
      <c r="F15" s="21"/>
      <c r="G15" s="21">
        <f t="shared" si="0"/>
      </c>
      <c r="H15">
        <v>8</v>
      </c>
      <c r="N15" s="18"/>
    </row>
    <row r="16" spans="1:14" ht="12.75">
      <c r="A16" s="3">
        <f t="shared" si="1"/>
      </c>
      <c r="B16" s="3"/>
      <c r="C16" s="20"/>
      <c r="D16" s="20"/>
      <c r="E16" s="20"/>
      <c r="F16" s="21"/>
      <c r="G16" s="21">
        <f t="shared" si="0"/>
      </c>
      <c r="H16">
        <v>9</v>
      </c>
      <c r="N16" s="18"/>
    </row>
    <row r="17" spans="1:14" ht="12.75">
      <c r="A17" s="3">
        <f t="shared" si="1"/>
      </c>
      <c r="B17" s="3"/>
      <c r="C17"/>
      <c r="F17" s="21"/>
      <c r="G17" s="21">
        <f t="shared" si="0"/>
      </c>
      <c r="H17">
        <v>10</v>
      </c>
      <c r="N17" s="18"/>
    </row>
    <row r="18" spans="1:14" ht="12.75">
      <c r="A18" s="3">
        <f t="shared" si="1"/>
      </c>
      <c r="B18" s="3"/>
      <c r="C18"/>
      <c r="F18" s="21"/>
      <c r="G18" s="21">
        <f t="shared" si="0"/>
      </c>
      <c r="H18">
        <v>11</v>
      </c>
      <c r="I18" s="3"/>
      <c r="N18" s="18"/>
    </row>
    <row r="19" spans="1:14" ht="12.75">
      <c r="A19" s="3">
        <f t="shared" si="1"/>
      </c>
      <c r="B19" s="3"/>
      <c r="C19"/>
      <c r="F19" s="21"/>
      <c r="G19" s="21">
        <f t="shared" si="0"/>
      </c>
      <c r="H19">
        <v>12</v>
      </c>
      <c r="N19" s="18"/>
    </row>
    <row r="20" spans="1:14" ht="12.75">
      <c r="A20" s="3">
        <f t="shared" si="1"/>
      </c>
      <c r="B20" s="3"/>
      <c r="C20"/>
      <c r="F20" s="21"/>
      <c r="G20" s="21">
        <f t="shared" si="0"/>
      </c>
      <c r="H20">
        <v>13</v>
      </c>
      <c r="N20" s="18"/>
    </row>
    <row r="21" spans="1:14" ht="12.75">
      <c r="A21" s="3">
        <f t="shared" si="1"/>
      </c>
      <c r="B21" s="3"/>
      <c r="C21" s="23"/>
      <c r="D21" s="20"/>
      <c r="E21" s="20"/>
      <c r="F21" s="21"/>
      <c r="G21" s="21">
        <f t="shared" si="0"/>
      </c>
      <c r="H21">
        <v>14</v>
      </c>
      <c r="N21" s="18"/>
    </row>
    <row r="22" spans="1:14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N22" s="18"/>
    </row>
    <row r="23" spans="1:14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I23" s="3"/>
      <c r="N23" s="18"/>
    </row>
    <row r="24" spans="1:14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  <c r="N24" s="18"/>
    </row>
    <row r="25" spans="1:14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  <c r="N25" s="18"/>
    </row>
    <row r="26" spans="1:14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  <c r="N26" s="18"/>
    </row>
    <row r="27" spans="1:14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  <c r="N27" s="18"/>
    </row>
    <row r="28" spans="1:14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  <c r="N28" s="18"/>
    </row>
    <row r="29" spans="1:14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  <c r="N29" s="18"/>
    </row>
    <row r="30" spans="1:14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  <c r="N30" s="18"/>
    </row>
    <row r="31" spans="1:14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  <c r="N31" s="18"/>
    </row>
    <row r="32" spans="1:14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N32" s="18"/>
    </row>
    <row r="33" spans="1:14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N33" s="18"/>
    </row>
    <row r="34" spans="1:14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N34" s="18"/>
    </row>
    <row r="35" spans="1:14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  <c r="M35" s="3"/>
      <c r="N35" s="18"/>
    </row>
    <row r="36" spans="1:14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  <c r="M36" s="3"/>
      <c r="N36" s="18"/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9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  <c r="I40" s="3"/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9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  <c r="I44" s="3"/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" customHeight="1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C67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C68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C69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21"/>
      <c r="G70" s="21">
        <f t="shared" si="0"/>
      </c>
      <c r="H70">
        <v>63</v>
      </c>
    </row>
    <row r="71" spans="1:8" ht="12.75">
      <c r="A71" s="3">
        <f t="shared" si="1"/>
      </c>
      <c r="B71" s="3"/>
      <c r="C71"/>
      <c r="F71" s="15"/>
      <c r="G71" s="21">
        <f t="shared" si="0"/>
      </c>
      <c r="H71">
        <v>64</v>
      </c>
    </row>
    <row r="72" spans="1:8" ht="12.75">
      <c r="A72" s="3">
        <f t="shared" si="1"/>
      </c>
      <c r="B72" s="3"/>
      <c r="C72"/>
      <c r="F72" s="15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5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5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5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5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5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5"/>
      <c r="G78" s="21">
        <f t="shared" si="2"/>
      </c>
      <c r="H78">
        <v>71</v>
      </c>
    </row>
    <row r="79" spans="1:8" ht="12.75">
      <c r="A79" s="3">
        <f t="shared" si="3"/>
      </c>
      <c r="B79" s="3"/>
      <c r="C79"/>
      <c r="F79" s="15"/>
      <c r="G79" s="21">
        <f t="shared" si="2"/>
      </c>
      <c r="H79">
        <v>72</v>
      </c>
    </row>
    <row r="80" spans="1:8" ht="12.75">
      <c r="A80" s="3">
        <f t="shared" si="3"/>
      </c>
      <c r="B80" s="3"/>
      <c r="F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C87"/>
      <c r="F87" s="1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4">
    <mergeCell ref="B1:F1"/>
    <mergeCell ref="B2:F2"/>
    <mergeCell ref="A4:B4"/>
    <mergeCell ref="A5:B5"/>
  </mergeCells>
  <printOptions gridLines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6"/>
  <dimension ref="A1:Q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1.421875" style="3" customWidth="1"/>
    <col min="4" max="4" width="15.28125" style="0" customWidth="1"/>
    <col min="8" max="8" width="0" style="0" hidden="1" customWidth="1"/>
    <col min="9" max="9" width="4.140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19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'[1]Übersicht'!$G$21</f>
        <v>13</v>
      </c>
      <c r="D4" s="12" t="s">
        <v>4</v>
      </c>
      <c r="E4" s="7">
        <f>'[1]Übersicht'!$I$21</f>
        <v>13</v>
      </c>
      <c r="F4" s="7">
        <f>'[1]Übersicht'!$J$21</f>
        <v>14</v>
      </c>
      <c r="G4" s="8">
        <f>'[1]Übersicht'!$K$21</f>
        <v>15</v>
      </c>
    </row>
    <row r="5" spans="1:7" ht="13.5" hidden="1" thickBot="1">
      <c r="A5" s="32" t="s">
        <v>6</v>
      </c>
      <c r="B5" s="33"/>
      <c r="C5" s="11">
        <f>'[1]Übersicht'!$H$21</f>
        <v>12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7" ht="12.75">
      <c r="A8" s="3">
        <v>1</v>
      </c>
      <c r="B8" s="3">
        <v>110</v>
      </c>
      <c r="C8" s="23" t="s">
        <v>176</v>
      </c>
      <c r="D8" s="20" t="s">
        <v>112</v>
      </c>
      <c r="E8" s="20" t="s">
        <v>69</v>
      </c>
      <c r="F8" s="21">
        <v>0.0004004629629629629</v>
      </c>
      <c r="G8" s="21">
        <f>IF(F8&gt;0,F8-$F$8,"")</f>
        <v>0</v>
      </c>
      <c r="H8">
        <v>1</v>
      </c>
      <c r="I8" s="3"/>
      <c r="J8" s="23"/>
      <c r="K8" s="20"/>
      <c r="L8" s="20"/>
      <c r="N8" s="18"/>
      <c r="Q8" s="3"/>
    </row>
    <row r="9" spans="1:17" ht="12.75">
      <c r="A9" s="3">
        <f>IF(B9="","",IF(F9=F8,"",H9))</f>
        <v>2</v>
      </c>
      <c r="B9" s="3">
        <v>107</v>
      </c>
      <c r="C9" s="23" t="s">
        <v>176</v>
      </c>
      <c r="D9" s="20" t="s">
        <v>94</v>
      </c>
      <c r="E9" s="20" t="s">
        <v>51</v>
      </c>
      <c r="F9" s="21">
        <v>0.0004071759259259259</v>
      </c>
      <c r="G9" s="21">
        <f aca="true" t="shared" si="0" ref="G9:G72">IF(F9&gt;0,F9-$F$8,"")</f>
        <v>6.7129629629629766E-06</v>
      </c>
      <c r="H9">
        <v>2</v>
      </c>
      <c r="J9" s="23"/>
      <c r="K9" s="20"/>
      <c r="L9" s="20"/>
      <c r="N9" s="18"/>
      <c r="Q9" s="3"/>
    </row>
    <row r="10" spans="1:17" ht="12.75">
      <c r="A10" s="3">
        <f aca="true" t="shared" si="1" ref="A10:A73">IF(B10="","",IF(F10=F9,"",H10))</f>
        <v>3</v>
      </c>
      <c r="B10" s="3">
        <v>106</v>
      </c>
      <c r="C10" s="23" t="s">
        <v>176</v>
      </c>
      <c r="D10" s="20" t="s">
        <v>106</v>
      </c>
      <c r="E10" s="20" t="s">
        <v>107</v>
      </c>
      <c r="F10" s="21">
        <v>0.0004765046296296297</v>
      </c>
      <c r="G10" s="21">
        <f t="shared" si="0"/>
        <v>7.604166666666675E-05</v>
      </c>
      <c r="H10">
        <v>3</v>
      </c>
      <c r="J10" s="23"/>
      <c r="K10" s="20"/>
      <c r="L10" s="20"/>
      <c r="N10" s="18"/>
      <c r="Q10" s="3"/>
    </row>
    <row r="11" spans="1:17" ht="12.75">
      <c r="A11" s="3">
        <f t="shared" si="1"/>
        <v>4</v>
      </c>
      <c r="B11" s="3">
        <v>108</v>
      </c>
      <c r="C11" s="23" t="s">
        <v>176</v>
      </c>
      <c r="D11" s="20" t="s">
        <v>108</v>
      </c>
      <c r="E11" s="20" t="s">
        <v>109</v>
      </c>
      <c r="F11" s="21">
        <v>0.0005490740740740741</v>
      </c>
      <c r="G11" s="21">
        <f t="shared" si="0"/>
        <v>0.0001486111111111112</v>
      </c>
      <c r="H11">
        <v>4</v>
      </c>
      <c r="J11" s="23"/>
      <c r="K11" s="20"/>
      <c r="L11" s="20"/>
      <c r="M11" s="3"/>
      <c r="N11" s="18"/>
      <c r="Q11" s="3"/>
    </row>
    <row r="12" spans="1:17" ht="12.75">
      <c r="A12" s="3">
        <f t="shared" si="1"/>
        <v>5</v>
      </c>
      <c r="B12" s="3">
        <v>109</v>
      </c>
      <c r="C12" s="23" t="s">
        <v>176</v>
      </c>
      <c r="D12" s="20" t="s">
        <v>279</v>
      </c>
      <c r="E12" s="20" t="s">
        <v>280</v>
      </c>
      <c r="F12" s="21">
        <v>0.0005980324074074075</v>
      </c>
      <c r="G12" s="21">
        <f t="shared" si="0"/>
        <v>0.00019756944444444455</v>
      </c>
      <c r="H12">
        <v>5</v>
      </c>
      <c r="J12" s="23"/>
      <c r="K12" s="20"/>
      <c r="L12" s="20"/>
      <c r="M12" s="3"/>
      <c r="N12" s="18"/>
      <c r="Q12" s="3"/>
    </row>
    <row r="13" spans="1:12" ht="12.75">
      <c r="A13" s="3">
        <f t="shared" si="1"/>
        <v>6</v>
      </c>
      <c r="B13" s="3">
        <v>111</v>
      </c>
      <c r="C13" s="23" t="s">
        <v>176</v>
      </c>
      <c r="D13" s="20" t="s">
        <v>114</v>
      </c>
      <c r="E13" s="20" t="s">
        <v>115</v>
      </c>
      <c r="F13" s="21">
        <v>0.0006283564814814814</v>
      </c>
      <c r="G13" s="21">
        <f t="shared" si="0"/>
        <v>0.00022789351851851844</v>
      </c>
      <c r="H13">
        <v>6</v>
      </c>
      <c r="J13" s="23"/>
      <c r="K13" s="20"/>
      <c r="L13" s="20"/>
    </row>
    <row r="14" spans="2:12" ht="12.75">
      <c r="B14" s="3"/>
      <c r="C14" s="23"/>
      <c r="D14" s="20"/>
      <c r="E14" s="20"/>
      <c r="F14" s="21"/>
      <c r="G14" s="21">
        <f t="shared" si="0"/>
      </c>
      <c r="H14">
        <v>7</v>
      </c>
      <c r="J14" s="23"/>
      <c r="K14" s="20"/>
      <c r="L14" s="20"/>
    </row>
    <row r="15" spans="2:12" ht="12.75">
      <c r="B15" s="3"/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</row>
    <row r="16" spans="2:12" ht="12.75">
      <c r="B16" s="3"/>
      <c r="C16" s="23"/>
      <c r="D16" s="20"/>
      <c r="E16" s="20"/>
      <c r="F16" s="21"/>
      <c r="G16" s="21">
        <f t="shared" si="0"/>
      </c>
      <c r="H16">
        <v>9</v>
      </c>
      <c r="J16" s="23"/>
      <c r="K16" s="20"/>
      <c r="L16" s="20"/>
    </row>
    <row r="17" spans="1:8" ht="12.75">
      <c r="A17" s="3">
        <f t="shared" si="1"/>
      </c>
      <c r="B17" s="3" t="s">
        <v>10</v>
      </c>
      <c r="F17" s="21"/>
      <c r="G17" s="21">
        <f t="shared" si="0"/>
      </c>
      <c r="H17">
        <v>10</v>
      </c>
    </row>
    <row r="18" spans="1:8" ht="12.75">
      <c r="A18" s="3">
        <f t="shared" si="1"/>
      </c>
      <c r="B18" s="3" t="s">
        <v>10</v>
      </c>
      <c r="F18" s="21"/>
      <c r="G18" s="21">
        <f t="shared" si="0"/>
      </c>
      <c r="H18">
        <v>11</v>
      </c>
    </row>
    <row r="19" spans="1:8" ht="12.75">
      <c r="A19" s="3">
        <f t="shared" si="1"/>
      </c>
      <c r="B19" s="3" t="s">
        <v>10</v>
      </c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 t="s">
        <v>10</v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 t="s">
        <v>10</v>
      </c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21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G36" s="21">
        <f t="shared" si="0"/>
      </c>
      <c r="H36">
        <v>29</v>
      </c>
    </row>
    <row r="37" spans="1:8" ht="12.75">
      <c r="A37" s="3">
        <f t="shared" si="1"/>
      </c>
      <c r="B37" s="3" t="s">
        <v>10</v>
      </c>
      <c r="F37" s="13"/>
      <c r="G37" s="21">
        <f t="shared" si="0"/>
      </c>
      <c r="H37">
        <v>30</v>
      </c>
    </row>
    <row r="38" spans="1:8" ht="12.75">
      <c r="A38" s="3">
        <f t="shared" si="1"/>
      </c>
      <c r="B38" s="3" t="s">
        <v>10</v>
      </c>
      <c r="G38" s="21">
        <f t="shared" si="0"/>
      </c>
      <c r="H38">
        <v>31</v>
      </c>
    </row>
    <row r="39" spans="1:8" ht="12.75">
      <c r="A39" s="3">
        <f t="shared" si="1"/>
      </c>
      <c r="B39" s="3" t="s">
        <v>10</v>
      </c>
      <c r="F39" s="13"/>
      <c r="G39" s="21">
        <f t="shared" si="0"/>
      </c>
      <c r="H39">
        <v>32</v>
      </c>
    </row>
    <row r="40" spans="1:8" ht="12.75">
      <c r="A40" s="3">
        <f t="shared" si="1"/>
      </c>
      <c r="B40" s="3" t="s">
        <v>10</v>
      </c>
      <c r="F40" s="13"/>
      <c r="G40" s="21">
        <f t="shared" si="0"/>
      </c>
      <c r="H40">
        <v>33</v>
      </c>
    </row>
    <row r="41" spans="1:8" ht="12.75">
      <c r="A41" s="3">
        <f t="shared" si="1"/>
      </c>
      <c r="B41" s="3" t="s">
        <v>10</v>
      </c>
      <c r="F41" s="13"/>
      <c r="G41" s="21">
        <f t="shared" si="0"/>
      </c>
      <c r="H41">
        <v>34</v>
      </c>
    </row>
    <row r="42" spans="1:8" ht="12.75">
      <c r="A42" s="3">
        <f t="shared" si="1"/>
      </c>
      <c r="B42" s="3" t="s">
        <v>10</v>
      </c>
      <c r="C42"/>
      <c r="F42" s="13"/>
      <c r="G42" s="21">
        <f t="shared" si="0"/>
      </c>
      <c r="H42">
        <v>35</v>
      </c>
    </row>
    <row r="43" spans="1:8" ht="12.75">
      <c r="A43" s="3">
        <f t="shared" si="1"/>
      </c>
      <c r="B43" s="3" t="s">
        <v>10</v>
      </c>
      <c r="C43"/>
      <c r="F43" s="13"/>
      <c r="G43" s="21">
        <f t="shared" si="0"/>
      </c>
      <c r="H43">
        <v>36</v>
      </c>
    </row>
    <row r="44" spans="1:8" ht="12.75">
      <c r="A44" s="3">
        <f t="shared" si="1"/>
      </c>
      <c r="B44" s="3" t="s">
        <v>10</v>
      </c>
      <c r="C44"/>
      <c r="F44" s="13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3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3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3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3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3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3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F58" s="21"/>
      <c r="G58" s="21">
        <f t="shared" si="0"/>
      </c>
      <c r="H58">
        <v>51</v>
      </c>
    </row>
    <row r="59" spans="1:8" ht="12.75">
      <c r="A59" s="3">
        <f t="shared" si="1"/>
      </c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 s="20"/>
      <c r="D64" s="20"/>
      <c r="E64" s="20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13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15"/>
      <c r="G66" s="21">
        <f t="shared" si="0"/>
      </c>
      <c r="H66">
        <v>59</v>
      </c>
    </row>
    <row r="67" spans="1:8" ht="12.75">
      <c r="A67" s="3">
        <f t="shared" si="1"/>
      </c>
      <c r="B67" s="3"/>
      <c r="F67" s="17"/>
      <c r="G67" s="21">
        <f t="shared" si="0"/>
      </c>
      <c r="H67">
        <v>60</v>
      </c>
    </row>
    <row r="68" spans="1:8" ht="12.75">
      <c r="A68" s="3">
        <f t="shared" si="1"/>
      </c>
      <c r="B68" s="3"/>
      <c r="F68" s="17"/>
      <c r="G68" s="21">
        <f t="shared" si="0"/>
      </c>
      <c r="H68">
        <v>61</v>
      </c>
    </row>
    <row r="69" spans="1:8" ht="12.75">
      <c r="A69" s="3">
        <f t="shared" si="1"/>
      </c>
      <c r="B69" s="3"/>
      <c r="F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1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B82" s="3"/>
      <c r="G82" s="21">
        <f t="shared" si="2"/>
      </c>
      <c r="H82">
        <v>75</v>
      </c>
    </row>
    <row r="83" spans="1:8" ht="12.75">
      <c r="A83" s="3">
        <f t="shared" si="3"/>
      </c>
      <c r="B83" s="3"/>
      <c r="G83" s="21">
        <f t="shared" si="2"/>
      </c>
      <c r="H83">
        <v>76</v>
      </c>
    </row>
    <row r="84" spans="1:8" ht="12.75">
      <c r="A84" s="3">
        <f t="shared" si="3"/>
      </c>
      <c r="B84" s="3"/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/>
  <dimension ref="A1:Q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1.421875" style="3" customWidth="1"/>
    <col min="4" max="4" width="15.28125" style="0" customWidth="1"/>
    <col min="8" max="8" width="0" style="0" hidden="1" customWidth="1"/>
    <col min="9" max="9" width="4.140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20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'[1]Übersicht'!$G$21</f>
        <v>13</v>
      </c>
      <c r="D4" s="12" t="s">
        <v>4</v>
      </c>
      <c r="E4" s="7">
        <f>'[1]Übersicht'!$I$21</f>
        <v>13</v>
      </c>
      <c r="F4" s="7">
        <f>'[1]Übersicht'!$J$21</f>
        <v>14</v>
      </c>
      <c r="G4" s="8">
        <f>'[1]Übersicht'!$K$21</f>
        <v>15</v>
      </c>
    </row>
    <row r="5" spans="1:7" ht="13.5" hidden="1" thickBot="1">
      <c r="A5" s="32" t="s">
        <v>6</v>
      </c>
      <c r="B5" s="33"/>
      <c r="C5" s="11">
        <f>'[1]Übersicht'!$H$21</f>
        <v>12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7" ht="12.75">
      <c r="A8" s="3">
        <v>1</v>
      </c>
      <c r="B8" s="3">
        <v>116</v>
      </c>
      <c r="C8" s="23" t="s">
        <v>176</v>
      </c>
      <c r="D8" s="20" t="s">
        <v>120</v>
      </c>
      <c r="E8" s="20" t="s">
        <v>99</v>
      </c>
      <c r="F8" s="21">
        <v>0.0004542824074074074</v>
      </c>
      <c r="G8" s="21">
        <f>IF(F8&gt;0,F8-$F$8,"")</f>
        <v>0</v>
      </c>
      <c r="H8">
        <v>1</v>
      </c>
      <c r="I8" s="3"/>
      <c r="J8" s="23"/>
      <c r="K8" s="20"/>
      <c r="L8" s="20"/>
      <c r="N8" s="18"/>
      <c r="Q8" s="3"/>
    </row>
    <row r="9" spans="1:17" ht="12.75">
      <c r="A9" s="3">
        <f>IF(B9="","",IF(F9=F8,"",H9))</f>
        <v>2</v>
      </c>
      <c r="B9" s="3">
        <v>113</v>
      </c>
      <c r="C9" s="23" t="s">
        <v>176</v>
      </c>
      <c r="D9" s="20" t="s">
        <v>116</v>
      </c>
      <c r="E9" s="20" t="s">
        <v>90</v>
      </c>
      <c r="F9" s="21">
        <v>0.0004552083333333333</v>
      </c>
      <c r="G9" s="21">
        <f aca="true" t="shared" si="0" ref="G9:G72">IF(F9&gt;0,F9-$F$8,"")</f>
        <v>9.259259259258661E-07</v>
      </c>
      <c r="H9">
        <v>2</v>
      </c>
      <c r="J9" s="23"/>
      <c r="K9" s="20"/>
      <c r="L9" s="20"/>
      <c r="N9" s="18"/>
      <c r="Q9" s="3"/>
    </row>
    <row r="10" spans="1:17" ht="12.75">
      <c r="A10" s="3">
        <f aca="true" t="shared" si="1" ref="A10:A73">IF(B10="","",IF(F10=F9,"",H10))</f>
        <v>3</v>
      </c>
      <c r="B10" s="3">
        <v>114</v>
      </c>
      <c r="C10" s="23" t="s">
        <v>176</v>
      </c>
      <c r="D10" s="20" t="s">
        <v>117</v>
      </c>
      <c r="E10" s="20" t="s">
        <v>99</v>
      </c>
      <c r="F10" s="21">
        <v>0.00046319444444444446</v>
      </c>
      <c r="G10" s="21">
        <f t="shared" si="0"/>
        <v>8.912037037037037E-06</v>
      </c>
      <c r="H10">
        <v>3</v>
      </c>
      <c r="J10" s="23"/>
      <c r="K10" s="20"/>
      <c r="L10" s="20"/>
      <c r="M10" s="3"/>
      <c r="N10" s="18"/>
      <c r="Q10" s="3"/>
    </row>
    <row r="11" spans="1:17" ht="12.75">
      <c r="A11" s="3">
        <f t="shared" si="1"/>
        <v>4</v>
      </c>
      <c r="B11" s="3">
        <v>115</v>
      </c>
      <c r="C11" s="23" t="s">
        <v>176</v>
      </c>
      <c r="D11" s="20" t="s">
        <v>118</v>
      </c>
      <c r="E11" s="20" t="s">
        <v>119</v>
      </c>
      <c r="F11" s="21">
        <v>0.0006518518518518518</v>
      </c>
      <c r="G11" s="21">
        <f t="shared" si="0"/>
        <v>0.0001975694444444444</v>
      </c>
      <c r="H11">
        <v>4</v>
      </c>
      <c r="J11" s="23"/>
      <c r="K11" s="20"/>
      <c r="L11" s="20"/>
      <c r="M11" s="3"/>
      <c r="N11" s="18"/>
      <c r="Q11" s="3"/>
    </row>
    <row r="12" spans="1:17" ht="12.75">
      <c r="A12" s="3">
        <f t="shared" si="1"/>
        <v>5</v>
      </c>
      <c r="B12" s="3">
        <v>117</v>
      </c>
      <c r="C12" s="23" t="s">
        <v>176</v>
      </c>
      <c r="D12" s="20" t="s">
        <v>121</v>
      </c>
      <c r="E12" s="20" t="s">
        <v>95</v>
      </c>
      <c r="F12" s="21">
        <v>0.0007028935185185185</v>
      </c>
      <c r="G12" s="21">
        <f t="shared" si="0"/>
        <v>0.00024861111111111107</v>
      </c>
      <c r="H12">
        <v>5</v>
      </c>
      <c r="J12" s="23"/>
      <c r="K12" s="20"/>
      <c r="L12" s="20"/>
      <c r="M12" s="3"/>
      <c r="N12" s="18"/>
      <c r="Q12" s="3"/>
    </row>
    <row r="13" spans="2:12" ht="12.75">
      <c r="B13" s="3">
        <v>118</v>
      </c>
      <c r="C13" s="23" t="s">
        <v>176</v>
      </c>
      <c r="D13" s="20" t="s">
        <v>122</v>
      </c>
      <c r="E13" s="20" t="s">
        <v>123</v>
      </c>
      <c r="F13" s="25" t="s">
        <v>290</v>
      </c>
      <c r="G13" s="21"/>
      <c r="H13">
        <v>6</v>
      </c>
      <c r="I13" s="17"/>
      <c r="J13" s="23"/>
      <c r="K13" s="20"/>
      <c r="L13" s="20"/>
    </row>
    <row r="14" spans="1:8" ht="12.75">
      <c r="A14" s="3">
        <f t="shared" si="1"/>
      </c>
      <c r="B14" s="3"/>
      <c r="C14" s="23"/>
      <c r="D14" s="20"/>
      <c r="E14" s="20"/>
      <c r="F14" s="21"/>
      <c r="G14" s="21">
        <f t="shared" si="0"/>
      </c>
      <c r="H14">
        <v>7</v>
      </c>
    </row>
    <row r="15" spans="1:8" ht="12.75">
      <c r="A15" s="3">
        <f t="shared" si="1"/>
      </c>
      <c r="B15" s="3"/>
      <c r="C15" s="23"/>
      <c r="D15" s="20"/>
      <c r="E15" s="20"/>
      <c r="F15" s="21"/>
      <c r="G15" s="21">
        <f t="shared" si="0"/>
      </c>
      <c r="H15">
        <v>8</v>
      </c>
    </row>
    <row r="16" spans="1:8" ht="12.75">
      <c r="A16" s="3">
        <f t="shared" si="1"/>
      </c>
      <c r="B16" s="3"/>
      <c r="C16" s="23"/>
      <c r="D16" s="20"/>
      <c r="E16" s="20"/>
      <c r="F16" s="21"/>
      <c r="G16" s="21">
        <f t="shared" si="0"/>
      </c>
      <c r="H16">
        <v>9</v>
      </c>
    </row>
    <row r="17" spans="1:8" ht="12.75">
      <c r="A17" s="3">
        <f t="shared" si="1"/>
      </c>
      <c r="B17" s="3"/>
      <c r="C17" s="23"/>
      <c r="D17" s="20"/>
      <c r="E17" s="20"/>
      <c r="F17" s="21"/>
      <c r="G17" s="21">
        <f t="shared" si="0"/>
      </c>
      <c r="H17">
        <v>10</v>
      </c>
    </row>
    <row r="18" spans="1:8" ht="12.75">
      <c r="A18" s="3">
        <f t="shared" si="1"/>
      </c>
      <c r="B18" s="3"/>
      <c r="F18" s="21"/>
      <c r="G18" s="21">
        <f t="shared" si="0"/>
      </c>
      <c r="H18">
        <v>11</v>
      </c>
    </row>
    <row r="19" spans="1:8" ht="12.75">
      <c r="A19" s="3">
        <f t="shared" si="1"/>
      </c>
      <c r="B19" s="3" t="s">
        <v>10</v>
      </c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 t="s">
        <v>10</v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 t="s">
        <v>10</v>
      </c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21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21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F35" s="21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F36" s="21"/>
      <c r="G36" s="21">
        <f t="shared" si="0"/>
      </c>
      <c r="H36">
        <v>29</v>
      </c>
    </row>
    <row r="37" spans="1:8" ht="12.75">
      <c r="A37" s="3">
        <f t="shared" si="1"/>
      </c>
      <c r="B37" s="3" t="s">
        <v>10</v>
      </c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 t="s">
        <v>10</v>
      </c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 t="s">
        <v>10</v>
      </c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 t="s">
        <v>10</v>
      </c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 t="s">
        <v>10</v>
      </c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 t="s">
        <v>10</v>
      </c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 t="s">
        <v>10</v>
      </c>
      <c r="F43" s="13"/>
      <c r="G43" s="21">
        <f t="shared" si="0"/>
      </c>
      <c r="H43">
        <v>36</v>
      </c>
    </row>
    <row r="44" spans="1:8" ht="12.75">
      <c r="A44" s="3">
        <f t="shared" si="1"/>
      </c>
      <c r="B44" s="3" t="s">
        <v>10</v>
      </c>
      <c r="F44" s="13"/>
      <c r="G44" s="21">
        <f t="shared" si="0"/>
      </c>
      <c r="H44">
        <v>37</v>
      </c>
    </row>
    <row r="45" spans="1:8" ht="12.75">
      <c r="A45" s="3">
        <f t="shared" si="1"/>
      </c>
      <c r="B45" s="3" t="s">
        <v>10</v>
      </c>
      <c r="G45" s="21">
        <f t="shared" si="0"/>
      </c>
      <c r="H45">
        <v>38</v>
      </c>
    </row>
    <row r="46" spans="1:8" ht="12.75">
      <c r="A46" s="3">
        <f t="shared" si="1"/>
      </c>
      <c r="B46" s="3" t="s">
        <v>10</v>
      </c>
      <c r="F46" s="13"/>
      <c r="G46" s="21">
        <f t="shared" si="0"/>
      </c>
      <c r="H46">
        <v>39</v>
      </c>
    </row>
    <row r="47" spans="1:8" ht="12.75">
      <c r="A47" s="3">
        <f t="shared" si="1"/>
      </c>
      <c r="B47" s="3" t="s">
        <v>10</v>
      </c>
      <c r="G47" s="21">
        <f t="shared" si="0"/>
      </c>
      <c r="H47">
        <v>40</v>
      </c>
    </row>
    <row r="48" spans="1:8" ht="12.75">
      <c r="A48" s="3">
        <f t="shared" si="1"/>
      </c>
      <c r="B48" s="3" t="s">
        <v>10</v>
      </c>
      <c r="F48" s="13"/>
      <c r="G48" s="21">
        <f t="shared" si="0"/>
      </c>
      <c r="H48">
        <v>41</v>
      </c>
    </row>
    <row r="49" spans="1:8" ht="12.75">
      <c r="A49" s="3">
        <f t="shared" si="1"/>
      </c>
      <c r="B49" s="3" t="s">
        <v>10</v>
      </c>
      <c r="F49" s="13"/>
      <c r="G49" s="21">
        <f t="shared" si="0"/>
      </c>
      <c r="H49">
        <v>42</v>
      </c>
    </row>
    <row r="50" spans="1:8" ht="12.75">
      <c r="A50" s="3">
        <f t="shared" si="1"/>
      </c>
      <c r="B50" s="3" t="s">
        <v>10</v>
      </c>
      <c r="F50" s="13"/>
      <c r="G50" s="21">
        <f t="shared" si="0"/>
      </c>
      <c r="H50">
        <v>43</v>
      </c>
    </row>
    <row r="51" spans="1:8" ht="12.75">
      <c r="A51" s="3">
        <f t="shared" si="1"/>
      </c>
      <c r="B51" s="3" t="s">
        <v>10</v>
      </c>
      <c r="C51"/>
      <c r="F51" s="13"/>
      <c r="G51" s="21">
        <f t="shared" si="0"/>
      </c>
      <c r="H51">
        <v>44</v>
      </c>
    </row>
    <row r="52" spans="1:8" ht="12.75">
      <c r="A52" s="3">
        <f t="shared" si="1"/>
      </c>
      <c r="B52" s="3" t="s">
        <v>10</v>
      </c>
      <c r="C52"/>
      <c r="F52" s="13"/>
      <c r="G52" s="21">
        <f t="shared" si="0"/>
      </c>
      <c r="H52">
        <v>45</v>
      </c>
    </row>
    <row r="53" spans="1:8" ht="12.75">
      <c r="A53" s="3">
        <f t="shared" si="1"/>
      </c>
      <c r="B53" s="3" t="s">
        <v>10</v>
      </c>
      <c r="C53"/>
      <c r="F53" s="13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3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3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3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3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3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3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3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 s="20"/>
      <c r="D64" s="20"/>
      <c r="E64" s="20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13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15"/>
      <c r="G66" s="21">
        <f t="shared" si="0"/>
      </c>
      <c r="H66">
        <v>59</v>
      </c>
    </row>
    <row r="67" spans="1:8" ht="12.75">
      <c r="A67" s="3">
        <f t="shared" si="1"/>
      </c>
      <c r="B67" s="3"/>
      <c r="F67" s="17"/>
      <c r="G67" s="21">
        <f t="shared" si="0"/>
      </c>
      <c r="H67">
        <v>60</v>
      </c>
    </row>
    <row r="68" spans="1:8" ht="12.75">
      <c r="A68" s="3">
        <f t="shared" si="1"/>
      </c>
      <c r="B68" s="3"/>
      <c r="F68" s="17"/>
      <c r="G68" s="21">
        <f t="shared" si="0"/>
      </c>
      <c r="H68">
        <v>61</v>
      </c>
    </row>
    <row r="69" spans="1:8" ht="12.75">
      <c r="A69" s="3">
        <f t="shared" si="1"/>
      </c>
      <c r="B69" s="3"/>
      <c r="F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1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B82" s="3"/>
      <c r="G82" s="21">
        <f t="shared" si="2"/>
      </c>
      <c r="H82">
        <v>75</v>
      </c>
    </row>
    <row r="83" spans="1:8" ht="12.75">
      <c r="A83" s="3">
        <f t="shared" si="3"/>
      </c>
      <c r="B83" s="3"/>
      <c r="G83" s="21">
        <f t="shared" si="2"/>
      </c>
      <c r="H83">
        <v>76</v>
      </c>
    </row>
    <row r="84" spans="1:8" ht="12.75">
      <c r="A84" s="3">
        <f t="shared" si="3"/>
      </c>
      <c r="B84" s="3"/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1.421875" style="3" customWidth="1"/>
    <col min="4" max="4" width="19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21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'[1]Übersicht'!$G$22</f>
        <v>16</v>
      </c>
      <c r="D4" s="12" t="s">
        <v>4</v>
      </c>
      <c r="E4" s="7">
        <f>'[1]Übersicht'!$I$22</f>
        <v>16</v>
      </c>
      <c r="F4" s="7">
        <f>'[1]Übersicht'!$J$22</f>
        <v>17</v>
      </c>
      <c r="G4" s="8">
        <f>'[1]Übersicht'!$K$22</f>
        <v>18</v>
      </c>
    </row>
    <row r="5" spans="1:7" ht="13.5" hidden="1" thickBot="1">
      <c r="A5" s="32" t="s">
        <v>6</v>
      </c>
      <c r="B5" s="33"/>
      <c r="C5" s="11">
        <f>'[1]Übersicht'!$H$22</f>
        <v>15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121</v>
      </c>
      <c r="C8" s="23" t="s">
        <v>195</v>
      </c>
      <c r="D8" s="20" t="s">
        <v>128</v>
      </c>
      <c r="E8" s="20" t="s">
        <v>129</v>
      </c>
      <c r="F8" s="21">
        <v>0.0003564814814814815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129</v>
      </c>
      <c r="C9" s="23" t="s">
        <v>195</v>
      </c>
      <c r="D9" s="20" t="s">
        <v>138</v>
      </c>
      <c r="E9" s="20" t="s">
        <v>139</v>
      </c>
      <c r="F9" s="21">
        <v>0.00037870370370370374</v>
      </c>
      <c r="G9" s="21">
        <f aca="true" t="shared" si="0" ref="G9:G72">IF(F9&gt;0,F9-$F$8,"")</f>
        <v>2.222222222222225E-05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128</v>
      </c>
      <c r="C10" s="23" t="s">
        <v>195</v>
      </c>
      <c r="D10" s="20" t="s">
        <v>136</v>
      </c>
      <c r="E10" s="20" t="s">
        <v>137</v>
      </c>
      <c r="F10" s="21">
        <v>0.00038993055555555553</v>
      </c>
      <c r="G10" s="21">
        <f t="shared" si="0"/>
        <v>3.3449074074074034E-05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125</v>
      </c>
      <c r="C11" s="23" t="s">
        <v>195</v>
      </c>
      <c r="D11" s="20" t="s">
        <v>41</v>
      </c>
      <c r="E11" s="20" t="s">
        <v>40</v>
      </c>
      <c r="F11" s="21">
        <v>0.0004230324074074074</v>
      </c>
      <c r="G11" s="21">
        <f t="shared" si="0"/>
        <v>6.65509259259259E-05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120</v>
      </c>
      <c r="C12" s="23" t="s">
        <v>195</v>
      </c>
      <c r="D12" s="20" t="s">
        <v>127</v>
      </c>
      <c r="E12" s="20" t="s">
        <v>80</v>
      </c>
      <c r="F12" s="21">
        <v>0.0004231481481481482</v>
      </c>
      <c r="G12" s="21">
        <f t="shared" si="0"/>
        <v>6.66666666666667E-05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124</v>
      </c>
      <c r="C13" s="23" t="s">
        <v>195</v>
      </c>
      <c r="D13" s="20" t="s">
        <v>98</v>
      </c>
      <c r="E13" s="20" t="s">
        <v>133</v>
      </c>
      <c r="F13" s="21">
        <v>0.00043391203703703707</v>
      </c>
      <c r="G13" s="21">
        <f t="shared" si="0"/>
        <v>7.743055555555557E-05</v>
      </c>
      <c r="H13">
        <v>6</v>
      </c>
      <c r="J13" s="23"/>
      <c r="K13" s="20"/>
      <c r="L13" s="20"/>
      <c r="N13" s="18"/>
    </row>
    <row r="14" spans="1:14" ht="12.75">
      <c r="A14" s="3">
        <f t="shared" si="1"/>
        <v>7</v>
      </c>
      <c r="B14" s="3">
        <v>119</v>
      </c>
      <c r="C14" s="23" t="s">
        <v>195</v>
      </c>
      <c r="D14" s="20" t="s">
        <v>125</v>
      </c>
      <c r="E14" s="20" t="s">
        <v>126</v>
      </c>
      <c r="F14" s="21">
        <v>0.00043784722222222223</v>
      </c>
      <c r="G14" s="21">
        <f t="shared" si="0"/>
        <v>8.136574074074074E-05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122</v>
      </c>
      <c r="C15" s="23" t="s">
        <v>195</v>
      </c>
      <c r="D15" s="20" t="s">
        <v>130</v>
      </c>
      <c r="E15" s="20" t="s">
        <v>131</v>
      </c>
      <c r="F15" s="21">
        <v>0.00046458333333333334</v>
      </c>
      <c r="G15" s="21">
        <f t="shared" si="0"/>
        <v>0.00010810185185185185</v>
      </c>
      <c r="H15">
        <v>8</v>
      </c>
      <c r="J15" s="23"/>
      <c r="K15" s="20"/>
      <c r="L15" s="20"/>
      <c r="N15" s="18"/>
    </row>
    <row r="16" spans="1:14" ht="12.75">
      <c r="A16" s="3">
        <f t="shared" si="1"/>
        <v>9</v>
      </c>
      <c r="B16" s="3">
        <v>123</v>
      </c>
      <c r="C16" s="23" t="s">
        <v>195</v>
      </c>
      <c r="D16" s="20" t="s">
        <v>132</v>
      </c>
      <c r="E16" s="20" t="s">
        <v>32</v>
      </c>
      <c r="F16" s="21">
        <v>0.0004748842592592593</v>
      </c>
      <c r="G16" s="21">
        <f t="shared" si="0"/>
        <v>0.00011840277777777782</v>
      </c>
      <c r="H16">
        <v>9</v>
      </c>
      <c r="J16" s="23"/>
      <c r="K16" s="20"/>
      <c r="L16" s="20"/>
      <c r="N16" s="18"/>
    </row>
    <row r="17" spans="1:14" ht="12.75">
      <c r="A17" s="3">
        <f t="shared" si="1"/>
        <v>10</v>
      </c>
      <c r="B17" s="3">
        <v>126</v>
      </c>
      <c r="C17" s="23" t="s">
        <v>195</v>
      </c>
      <c r="D17" s="20" t="s">
        <v>134</v>
      </c>
      <c r="E17" s="20" t="s">
        <v>135</v>
      </c>
      <c r="F17" s="21">
        <v>0.0004769675925925926</v>
      </c>
      <c r="G17" s="21">
        <f t="shared" si="0"/>
        <v>0.00012048611111111109</v>
      </c>
      <c r="H17">
        <v>10</v>
      </c>
      <c r="J17" s="23"/>
      <c r="K17" s="20"/>
      <c r="L17" s="20"/>
      <c r="N17" s="18"/>
    </row>
    <row r="18" spans="1:12" ht="12.75">
      <c r="A18" s="3">
        <f t="shared" si="1"/>
        <v>11</v>
      </c>
      <c r="B18" s="3">
        <v>130</v>
      </c>
      <c r="C18" s="23" t="s">
        <v>195</v>
      </c>
      <c r="D18" s="20" t="s">
        <v>140</v>
      </c>
      <c r="E18" s="20" t="s">
        <v>32</v>
      </c>
      <c r="F18" s="21">
        <v>0.0004796296296296296</v>
      </c>
      <c r="G18" s="21">
        <f t="shared" si="0"/>
        <v>0.0001231481481481481</v>
      </c>
      <c r="H18">
        <v>11</v>
      </c>
      <c r="J18" s="23"/>
      <c r="K18" s="20"/>
      <c r="L18" s="20"/>
    </row>
    <row r="19" spans="1:12" ht="12.75">
      <c r="A19" s="3">
        <f t="shared" si="1"/>
        <v>12</v>
      </c>
      <c r="B19" s="3">
        <v>131</v>
      </c>
      <c r="C19" s="23" t="s">
        <v>195</v>
      </c>
      <c r="D19" s="20" t="s">
        <v>141</v>
      </c>
      <c r="E19" s="20" t="s">
        <v>142</v>
      </c>
      <c r="F19" s="21">
        <v>0.00048263888888888895</v>
      </c>
      <c r="G19" s="21">
        <f t="shared" si="0"/>
        <v>0.00012615740740740746</v>
      </c>
      <c r="H19">
        <v>12</v>
      </c>
      <c r="J19" s="23"/>
      <c r="K19" s="20"/>
      <c r="L19" s="20"/>
    </row>
    <row r="20" spans="2:12" ht="12.75">
      <c r="B20" s="3"/>
      <c r="C20" s="23"/>
      <c r="D20" s="20"/>
      <c r="E20" s="20"/>
      <c r="F20" s="21"/>
      <c r="G20" s="21">
        <f t="shared" si="0"/>
      </c>
      <c r="H20">
        <v>13</v>
      </c>
      <c r="J20" s="23"/>
      <c r="K20" s="20"/>
      <c r="L20" s="20"/>
    </row>
    <row r="21" spans="1:8" ht="12.75">
      <c r="A21" s="3">
        <f t="shared" si="1"/>
      </c>
      <c r="B21" s="3"/>
      <c r="C21" s="23"/>
      <c r="D21" s="20"/>
      <c r="E21" s="20"/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/>
      <c r="C22" s="23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/>
      <c r="C23" s="23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13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13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13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13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13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C35"/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C36"/>
      <c r="F36" s="13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3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C44" s="23"/>
      <c r="D44" s="20"/>
      <c r="E44" s="20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3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/>
      <c r="F54" s="13"/>
      <c r="G54" s="21">
        <f t="shared" si="0"/>
      </c>
      <c r="H54">
        <v>47</v>
      </c>
    </row>
    <row r="55" spans="1:8" ht="12.75">
      <c r="A55" s="3">
        <f t="shared" si="1"/>
      </c>
      <c r="B55" s="3"/>
      <c r="C55"/>
      <c r="F55" s="13"/>
      <c r="G55" s="21">
        <f t="shared" si="0"/>
      </c>
      <c r="H55">
        <v>48</v>
      </c>
    </row>
    <row r="56" spans="1:8" ht="12.75">
      <c r="A56" s="3">
        <f t="shared" si="1"/>
      </c>
      <c r="B56" s="3"/>
      <c r="C56"/>
      <c r="F56" s="13"/>
      <c r="G56" s="21">
        <f t="shared" si="0"/>
      </c>
      <c r="H56">
        <v>49</v>
      </c>
    </row>
    <row r="57" spans="1:8" ht="12.75">
      <c r="A57" s="3">
        <f t="shared" si="1"/>
      </c>
      <c r="B57" s="3"/>
      <c r="C57"/>
      <c r="F57" s="13"/>
      <c r="G57" s="21">
        <f t="shared" si="0"/>
      </c>
      <c r="H57">
        <v>50</v>
      </c>
    </row>
    <row r="58" spans="1:8" ht="12.75">
      <c r="A58" s="3">
        <f t="shared" si="1"/>
      </c>
      <c r="B58" s="3"/>
      <c r="C58"/>
      <c r="F58" s="13"/>
      <c r="G58" s="21">
        <f t="shared" si="0"/>
      </c>
      <c r="H58">
        <v>51</v>
      </c>
    </row>
    <row r="59" spans="1:8" ht="12.75">
      <c r="A59" s="3">
        <f t="shared" si="1"/>
      </c>
      <c r="B59" s="3"/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13"/>
      <c r="G61" s="21">
        <f t="shared" si="0"/>
      </c>
      <c r="H61">
        <v>54</v>
      </c>
    </row>
    <row r="62" spans="1:8" ht="12.75">
      <c r="A62" s="3">
        <f t="shared" si="1"/>
      </c>
      <c r="B62" s="3"/>
      <c r="G62" s="21">
        <f t="shared" si="0"/>
      </c>
      <c r="H62">
        <v>55</v>
      </c>
    </row>
    <row r="63" spans="1:8" ht="12.75">
      <c r="A63" s="3">
        <f t="shared" si="1"/>
      </c>
      <c r="B63" s="3"/>
      <c r="G63" s="21">
        <f t="shared" si="0"/>
      </c>
      <c r="H63">
        <v>56</v>
      </c>
    </row>
    <row r="64" spans="1:8" ht="12.75">
      <c r="A64" s="3">
        <f t="shared" si="1"/>
      </c>
      <c r="B64" s="3"/>
      <c r="G64" s="21">
        <f t="shared" si="0"/>
      </c>
      <c r="H64">
        <v>57</v>
      </c>
    </row>
    <row r="65" spans="1:8" ht="12.75">
      <c r="A65" s="3">
        <f t="shared" si="1"/>
      </c>
      <c r="B65" s="3"/>
      <c r="G65" s="21">
        <f t="shared" si="0"/>
      </c>
      <c r="H65">
        <v>58</v>
      </c>
    </row>
    <row r="66" spans="1:8" ht="12.75">
      <c r="A66" s="3">
        <f t="shared" si="1"/>
      </c>
      <c r="B66" s="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G77" s="21">
        <f t="shared" si="2"/>
      </c>
      <c r="H77">
        <v>70</v>
      </c>
    </row>
    <row r="78" spans="1:8" ht="12.75">
      <c r="A78" s="3">
        <f t="shared" si="3"/>
      </c>
      <c r="G78" s="21">
        <f t="shared" si="2"/>
      </c>
      <c r="H78">
        <v>71</v>
      </c>
    </row>
    <row r="79" spans="1:8" ht="12.75">
      <c r="A79" s="3">
        <f t="shared" si="3"/>
      </c>
      <c r="G79" s="21">
        <f t="shared" si="2"/>
      </c>
      <c r="H79">
        <v>72</v>
      </c>
    </row>
    <row r="80" spans="1:8" ht="12.75">
      <c r="A80" s="3">
        <f t="shared" si="3"/>
      </c>
      <c r="G80" s="21">
        <f t="shared" si="2"/>
      </c>
      <c r="H80">
        <v>73</v>
      </c>
    </row>
    <row r="81" spans="1:8" ht="12.75">
      <c r="A81" s="3">
        <f t="shared" si="3"/>
      </c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76" top="1.01" bottom="0.984251968503937" header="0.53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0.57421875" style="3" customWidth="1"/>
    <col min="4" max="4" width="17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22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'[1]Übersicht'!$G$22</f>
        <v>16</v>
      </c>
      <c r="D4" s="12" t="s">
        <v>4</v>
      </c>
      <c r="E4" s="7">
        <f>'[1]Übersicht'!$I$22</f>
        <v>16</v>
      </c>
      <c r="F4" s="7">
        <f>'[1]Übersicht'!$J$22</f>
        <v>17</v>
      </c>
      <c r="G4" s="8">
        <f>'[1]Übersicht'!$K$22</f>
        <v>18</v>
      </c>
    </row>
    <row r="5" spans="1:7" ht="13.5" hidden="1" thickBot="1">
      <c r="A5" s="32" t="s">
        <v>6</v>
      </c>
      <c r="B5" s="33"/>
      <c r="C5" s="11">
        <f>'[1]Übersicht'!$H$22</f>
        <v>15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134</v>
      </c>
      <c r="C8" s="23" t="s">
        <v>195</v>
      </c>
      <c r="D8" s="20" t="s">
        <v>143</v>
      </c>
      <c r="E8" s="20" t="s">
        <v>144</v>
      </c>
      <c r="F8" s="21">
        <v>0.00037650462962962963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139</v>
      </c>
      <c r="C9" s="23" t="s">
        <v>195</v>
      </c>
      <c r="D9" s="20" t="s">
        <v>147</v>
      </c>
      <c r="E9" s="20" t="s">
        <v>99</v>
      </c>
      <c r="F9" s="21">
        <v>0.0003814814814814815</v>
      </c>
      <c r="G9" s="21">
        <f aca="true" t="shared" si="0" ref="G9:G72">IF(F9&gt;0,F9-$F$8,"")</f>
        <v>4.976851851851876E-06</v>
      </c>
      <c r="H9">
        <v>2</v>
      </c>
      <c r="I9" s="17"/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136</v>
      </c>
      <c r="C10" s="23" t="s">
        <v>195</v>
      </c>
      <c r="D10" s="20" t="s">
        <v>145</v>
      </c>
      <c r="E10" s="20" t="s">
        <v>146</v>
      </c>
      <c r="F10" s="21">
        <v>0.0004006944444444444</v>
      </c>
      <c r="G10" s="21">
        <f t="shared" si="0"/>
        <v>2.4189814814814777E-05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142</v>
      </c>
      <c r="C11" s="23" t="s">
        <v>195</v>
      </c>
      <c r="D11" s="20" t="s">
        <v>150</v>
      </c>
      <c r="E11" s="20" t="s">
        <v>91</v>
      </c>
      <c r="F11" s="21">
        <v>0.0004075231481481481</v>
      </c>
      <c r="G11" s="21">
        <f t="shared" si="0"/>
        <v>3.1018518518518493E-05</v>
      </c>
      <c r="H11">
        <v>4</v>
      </c>
      <c r="I11" s="3"/>
      <c r="J11" s="23"/>
      <c r="K11" s="20"/>
      <c r="L11" s="20"/>
      <c r="N11" s="18"/>
    </row>
    <row r="12" spans="1:14" ht="12.75">
      <c r="A12" s="3">
        <f t="shared" si="1"/>
        <v>5</v>
      </c>
      <c r="B12" s="3">
        <v>141</v>
      </c>
      <c r="C12" s="23" t="s">
        <v>195</v>
      </c>
      <c r="D12" s="20" t="s">
        <v>148</v>
      </c>
      <c r="E12" s="20" t="s">
        <v>149</v>
      </c>
      <c r="F12" s="21">
        <v>0.00043796296296296297</v>
      </c>
      <c r="G12" s="21">
        <f t="shared" si="0"/>
        <v>6.145833333333334E-05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132</v>
      </c>
      <c r="C13" s="23" t="s">
        <v>195</v>
      </c>
      <c r="D13" s="20" t="s">
        <v>281</v>
      </c>
      <c r="E13" s="20" t="s">
        <v>267</v>
      </c>
      <c r="F13" s="21">
        <v>0.0004422453703703704</v>
      </c>
      <c r="G13" s="21">
        <f t="shared" si="0"/>
        <v>6.574074074074078E-05</v>
      </c>
      <c r="H13">
        <v>6</v>
      </c>
      <c r="J13" s="23"/>
      <c r="K13" s="20"/>
      <c r="L13" s="20"/>
      <c r="N13" s="18"/>
    </row>
    <row r="14" spans="2:14" ht="12.75">
      <c r="B14" s="3"/>
      <c r="C14" s="23"/>
      <c r="D14" s="20"/>
      <c r="E14" s="20"/>
      <c r="F14" s="21"/>
      <c r="G14" s="21">
        <f t="shared" si="0"/>
      </c>
      <c r="H14">
        <v>7</v>
      </c>
      <c r="J14" s="23"/>
      <c r="K14" s="20"/>
      <c r="L14" s="20"/>
      <c r="N14" s="18"/>
    </row>
    <row r="15" spans="2:14" ht="12.75">
      <c r="B15" s="3"/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  <c r="N15" s="18"/>
    </row>
    <row r="16" spans="2:14" ht="12.75">
      <c r="B16" s="3"/>
      <c r="C16" s="23"/>
      <c r="D16" s="20"/>
      <c r="E16" s="20"/>
      <c r="F16" s="21"/>
      <c r="G16" s="21">
        <f t="shared" si="0"/>
      </c>
      <c r="H16">
        <v>9</v>
      </c>
      <c r="I16" s="17"/>
      <c r="J16" s="23"/>
      <c r="K16" s="20"/>
      <c r="L16" s="20"/>
      <c r="N16" s="18"/>
    </row>
    <row r="17" spans="2:14" ht="12.75">
      <c r="B17" s="3"/>
      <c r="C17" s="23"/>
      <c r="D17" s="20"/>
      <c r="E17" s="20"/>
      <c r="F17" s="21"/>
      <c r="G17" s="21">
        <f t="shared" si="0"/>
      </c>
      <c r="H17">
        <v>10</v>
      </c>
      <c r="J17" s="23"/>
      <c r="K17" s="20"/>
      <c r="L17" s="20"/>
      <c r="N17" s="18"/>
    </row>
    <row r="18" spans="2:14" ht="12.75">
      <c r="B18" s="3"/>
      <c r="C18" s="23"/>
      <c r="D18" s="20"/>
      <c r="E18" s="20"/>
      <c r="F18" s="21"/>
      <c r="G18" s="21">
        <f t="shared" si="0"/>
      </c>
      <c r="H18">
        <v>11</v>
      </c>
      <c r="J18" s="23"/>
      <c r="K18" s="20"/>
      <c r="L18" s="20"/>
      <c r="N18" s="18"/>
    </row>
    <row r="19" spans="2:12" ht="12.75">
      <c r="B19" s="3"/>
      <c r="C19" s="23"/>
      <c r="D19" s="20"/>
      <c r="E19" s="20"/>
      <c r="F19" s="21"/>
      <c r="G19" s="21">
        <f t="shared" si="0"/>
      </c>
      <c r="H19">
        <v>12</v>
      </c>
      <c r="J19" s="23"/>
      <c r="K19" s="20"/>
      <c r="L19" s="20"/>
    </row>
    <row r="20" spans="1:8" ht="12.75">
      <c r="A20" s="3">
        <f t="shared" si="1"/>
      </c>
      <c r="B20" s="3" t="s">
        <v>10</v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 t="s">
        <v>10</v>
      </c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13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G36" s="21">
        <f t="shared" si="0"/>
      </c>
      <c r="H36">
        <v>29</v>
      </c>
    </row>
    <row r="37" spans="1:8" ht="12.75">
      <c r="A37" s="3">
        <f t="shared" si="1"/>
      </c>
      <c r="B37" s="3" t="s">
        <v>10</v>
      </c>
      <c r="F37" s="13"/>
      <c r="G37" s="21">
        <f t="shared" si="0"/>
      </c>
      <c r="H37">
        <v>30</v>
      </c>
    </row>
    <row r="38" spans="1:8" ht="12.75">
      <c r="A38" s="3">
        <f t="shared" si="1"/>
      </c>
      <c r="B38" s="3" t="s">
        <v>10</v>
      </c>
      <c r="F38" s="13"/>
      <c r="G38" s="21">
        <f t="shared" si="0"/>
      </c>
      <c r="H38">
        <v>31</v>
      </c>
    </row>
    <row r="39" spans="1:8" ht="12.75">
      <c r="A39" s="3">
        <f t="shared" si="1"/>
      </c>
      <c r="B39" s="3" t="s">
        <v>10</v>
      </c>
      <c r="F39" s="13"/>
      <c r="G39" s="21">
        <f t="shared" si="0"/>
      </c>
      <c r="H39">
        <v>32</v>
      </c>
    </row>
    <row r="40" spans="1:8" ht="12.75">
      <c r="A40" s="3">
        <f t="shared" si="1"/>
      </c>
      <c r="B40" s="3" t="s">
        <v>10</v>
      </c>
      <c r="C40"/>
      <c r="F40" s="13"/>
      <c r="G40" s="21">
        <f t="shared" si="0"/>
      </c>
      <c r="H40">
        <v>33</v>
      </c>
    </row>
    <row r="41" spans="1:8" ht="12.75">
      <c r="A41" s="3">
        <f t="shared" si="1"/>
      </c>
      <c r="B41" s="3" t="s">
        <v>10</v>
      </c>
      <c r="C41"/>
      <c r="F41" s="13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3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3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13"/>
      <c r="G61" s="21">
        <f t="shared" si="0"/>
      </c>
      <c r="H61">
        <v>54</v>
      </c>
    </row>
    <row r="62" spans="1:8" ht="12.75">
      <c r="A62" s="3">
        <f t="shared" si="1"/>
      </c>
      <c r="B62" s="3"/>
      <c r="C62"/>
      <c r="F62" s="13"/>
      <c r="G62" s="21">
        <f t="shared" si="0"/>
      </c>
      <c r="H62">
        <v>55</v>
      </c>
    </row>
    <row r="63" spans="1:8" ht="12.75">
      <c r="A63" s="3">
        <f t="shared" si="1"/>
      </c>
      <c r="B63" s="3"/>
      <c r="C63"/>
      <c r="F63" s="13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13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13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1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76" top="1.01" bottom="0.984251968503937" header="0.53" footer="0.5118110236220472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1.421875" style="3" customWidth="1"/>
    <col min="4" max="4" width="19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284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'[1]Übersicht'!$G$22</f>
        <v>16</v>
      </c>
      <c r="D4" s="24" t="s">
        <v>4</v>
      </c>
      <c r="E4" s="7">
        <f>'[1]Übersicht'!$I$22</f>
        <v>16</v>
      </c>
      <c r="F4" s="7">
        <f>'[1]Übersicht'!$J$22</f>
        <v>17</v>
      </c>
      <c r="G4" s="8">
        <f>'[1]Übersicht'!$K$22</f>
        <v>18</v>
      </c>
    </row>
    <row r="5" spans="1:7" ht="13.5" hidden="1" thickBot="1">
      <c r="A5" s="32" t="s">
        <v>6</v>
      </c>
      <c r="B5" s="33"/>
      <c r="C5" s="11">
        <f>'[1]Übersicht'!$H$22</f>
        <v>15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151</v>
      </c>
      <c r="C8" s="23" t="s">
        <v>282</v>
      </c>
      <c r="D8" s="20" t="s">
        <v>162</v>
      </c>
      <c r="E8" s="20" t="s">
        <v>163</v>
      </c>
      <c r="F8" s="21">
        <v>0.0004049768518518519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148</v>
      </c>
      <c r="C9" s="23" t="s">
        <v>282</v>
      </c>
      <c r="D9" s="20" t="s">
        <v>156</v>
      </c>
      <c r="E9" s="20" t="s">
        <v>157</v>
      </c>
      <c r="F9" s="21">
        <v>0.00046446759259259266</v>
      </c>
      <c r="G9" s="21">
        <f aca="true" t="shared" si="0" ref="G9:G72">IF(F9&gt;0,F9-$F$8,"")</f>
        <v>5.949074074074076E-05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153</v>
      </c>
      <c r="C10" s="23" t="s">
        <v>282</v>
      </c>
      <c r="D10" s="20" t="s">
        <v>166</v>
      </c>
      <c r="E10" s="20" t="s">
        <v>167</v>
      </c>
      <c r="F10" s="21">
        <v>0.00046805555555555554</v>
      </c>
      <c r="G10" s="21">
        <f t="shared" si="0"/>
        <v>6.307870370370365E-05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146</v>
      </c>
      <c r="C11" s="23" t="s">
        <v>282</v>
      </c>
      <c r="D11" s="20" t="s">
        <v>154</v>
      </c>
      <c r="E11" s="20" t="s">
        <v>51</v>
      </c>
      <c r="F11" s="21">
        <v>0.0005186342592592593</v>
      </c>
      <c r="G11" s="21">
        <f t="shared" si="0"/>
        <v>0.00011365740740740737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144</v>
      </c>
      <c r="C12" s="23" t="s">
        <v>282</v>
      </c>
      <c r="D12" s="20" t="s">
        <v>152</v>
      </c>
      <c r="E12" s="20" t="s">
        <v>153</v>
      </c>
      <c r="F12" s="21">
        <v>0.0005582175925925926</v>
      </c>
      <c r="G12" s="21">
        <f t="shared" si="0"/>
        <v>0.00015324074074074068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147</v>
      </c>
      <c r="C13" s="23" t="s">
        <v>282</v>
      </c>
      <c r="D13" s="20" t="s">
        <v>154</v>
      </c>
      <c r="E13" s="20" t="s">
        <v>155</v>
      </c>
      <c r="F13" s="21">
        <v>0.0005784722222222222</v>
      </c>
      <c r="G13" s="21">
        <f t="shared" si="0"/>
        <v>0.0001734953703703703</v>
      </c>
      <c r="H13">
        <v>6</v>
      </c>
      <c r="J13" s="23"/>
      <c r="K13" s="20"/>
      <c r="L13" s="20"/>
      <c r="N13" s="18"/>
    </row>
    <row r="14" spans="1:14" ht="12.75">
      <c r="A14" s="3">
        <f t="shared" si="1"/>
        <v>7</v>
      </c>
      <c r="B14" s="3">
        <v>154</v>
      </c>
      <c r="C14" s="23" t="s">
        <v>282</v>
      </c>
      <c r="D14" s="20" t="s">
        <v>168</v>
      </c>
      <c r="E14" s="20" t="s">
        <v>169</v>
      </c>
      <c r="F14" s="21">
        <v>0.0006070601851851852</v>
      </c>
      <c r="G14" s="21">
        <f t="shared" si="0"/>
        <v>0.0002020833333333333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150</v>
      </c>
      <c r="C15" s="23" t="s">
        <v>282</v>
      </c>
      <c r="D15" s="20" t="s">
        <v>160</v>
      </c>
      <c r="E15" s="20" t="s">
        <v>161</v>
      </c>
      <c r="F15" s="21">
        <v>0.0007453703703703703</v>
      </c>
      <c r="G15" s="21">
        <f t="shared" si="0"/>
        <v>0.0003403935185185184</v>
      </c>
      <c r="H15">
        <v>8</v>
      </c>
      <c r="J15" s="23"/>
      <c r="K15" s="20"/>
      <c r="L15" s="20"/>
      <c r="N15" s="18"/>
    </row>
    <row r="16" spans="2:14" ht="12.75">
      <c r="B16" s="3">
        <v>149</v>
      </c>
      <c r="C16" s="23" t="s">
        <v>282</v>
      </c>
      <c r="D16" s="20" t="s">
        <v>158</v>
      </c>
      <c r="E16" s="20" t="s">
        <v>159</v>
      </c>
      <c r="F16" s="25" t="s">
        <v>290</v>
      </c>
      <c r="G16" s="21"/>
      <c r="H16">
        <v>9</v>
      </c>
      <c r="J16" s="23"/>
      <c r="K16" s="20"/>
      <c r="L16" s="20"/>
      <c r="N16" s="18"/>
    </row>
    <row r="17" spans="1:14" ht="12.75">
      <c r="A17" s="3">
        <f t="shared" si="1"/>
      </c>
      <c r="B17" s="3">
        <v>152</v>
      </c>
      <c r="C17" s="23" t="s">
        <v>282</v>
      </c>
      <c r="D17" s="20" t="s">
        <v>164</v>
      </c>
      <c r="E17" s="20" t="s">
        <v>165</v>
      </c>
      <c r="F17" s="25" t="s">
        <v>290</v>
      </c>
      <c r="G17" s="21"/>
      <c r="H17">
        <v>10</v>
      </c>
      <c r="J17" s="23"/>
      <c r="K17" s="20"/>
      <c r="L17" s="20"/>
      <c r="N17" s="18"/>
    </row>
    <row r="18" spans="2:12" ht="12.75">
      <c r="B18" s="3"/>
      <c r="C18" s="23"/>
      <c r="D18" s="20"/>
      <c r="E18" s="20"/>
      <c r="F18" s="21"/>
      <c r="G18" s="21">
        <f t="shared" si="0"/>
      </c>
      <c r="H18">
        <v>11</v>
      </c>
      <c r="J18" s="23"/>
      <c r="K18" s="20"/>
      <c r="L18" s="20"/>
    </row>
    <row r="19" spans="1:8" ht="12.75">
      <c r="A19" s="3">
        <f t="shared" si="1"/>
      </c>
      <c r="B19" s="3"/>
      <c r="C19" s="23"/>
      <c r="D19" s="20"/>
      <c r="E19" s="20"/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/>
      <c r="C20" s="23"/>
      <c r="D20" s="20"/>
      <c r="E20" s="20"/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/>
      <c r="C21" s="23"/>
      <c r="D21" s="20"/>
      <c r="E21" s="20"/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/>
      <c r="C22" s="23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/>
      <c r="C23" s="23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13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13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13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13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13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C35"/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C36"/>
      <c r="F36" s="13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3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C44" s="23"/>
      <c r="D44" s="20"/>
      <c r="E44" s="20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3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/>
      <c r="F54" s="13"/>
      <c r="G54" s="21">
        <f t="shared" si="0"/>
      </c>
      <c r="H54">
        <v>47</v>
      </c>
    </row>
    <row r="55" spans="1:8" ht="12.75">
      <c r="A55" s="3">
        <f t="shared" si="1"/>
      </c>
      <c r="B55" s="3"/>
      <c r="C55"/>
      <c r="F55" s="13"/>
      <c r="G55" s="21">
        <f t="shared" si="0"/>
      </c>
      <c r="H55">
        <v>48</v>
      </c>
    </row>
    <row r="56" spans="1:8" ht="12.75">
      <c r="A56" s="3">
        <f t="shared" si="1"/>
      </c>
      <c r="B56" s="3"/>
      <c r="C56"/>
      <c r="F56" s="13"/>
      <c r="G56" s="21">
        <f t="shared" si="0"/>
      </c>
      <c r="H56">
        <v>49</v>
      </c>
    </row>
    <row r="57" spans="1:8" ht="12.75">
      <c r="A57" s="3">
        <f t="shared" si="1"/>
      </c>
      <c r="B57" s="3"/>
      <c r="C57"/>
      <c r="F57" s="13"/>
      <c r="G57" s="21">
        <f t="shared" si="0"/>
      </c>
      <c r="H57">
        <v>50</v>
      </c>
    </row>
    <row r="58" spans="1:8" ht="12.75">
      <c r="A58" s="3">
        <f t="shared" si="1"/>
      </c>
      <c r="B58" s="3"/>
      <c r="C58"/>
      <c r="F58" s="13"/>
      <c r="G58" s="21">
        <f t="shared" si="0"/>
      </c>
      <c r="H58">
        <v>51</v>
      </c>
    </row>
    <row r="59" spans="1:8" ht="12.75">
      <c r="A59" s="3">
        <f t="shared" si="1"/>
      </c>
      <c r="B59" s="3"/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13"/>
      <c r="G61" s="21">
        <f t="shared" si="0"/>
      </c>
      <c r="H61">
        <v>54</v>
      </c>
    </row>
    <row r="62" spans="1:8" ht="12.75">
      <c r="A62" s="3">
        <f t="shared" si="1"/>
      </c>
      <c r="B62" s="3"/>
      <c r="G62" s="21">
        <f t="shared" si="0"/>
      </c>
      <c r="H62">
        <v>55</v>
      </c>
    </row>
    <row r="63" spans="1:8" ht="12.75">
      <c r="A63" s="3">
        <f t="shared" si="1"/>
      </c>
      <c r="B63" s="3"/>
      <c r="G63" s="21">
        <f t="shared" si="0"/>
      </c>
      <c r="H63">
        <v>56</v>
      </c>
    </row>
    <row r="64" spans="1:8" ht="12.75">
      <c r="A64" s="3">
        <f t="shared" si="1"/>
      </c>
      <c r="B64" s="3"/>
      <c r="G64" s="21">
        <f t="shared" si="0"/>
      </c>
      <c r="H64">
        <v>57</v>
      </c>
    </row>
    <row r="65" spans="1:8" ht="12.75">
      <c r="A65" s="3">
        <f t="shared" si="1"/>
      </c>
      <c r="B65" s="3"/>
      <c r="G65" s="21">
        <f t="shared" si="0"/>
      </c>
      <c r="H65">
        <v>58</v>
      </c>
    </row>
    <row r="66" spans="1:8" ht="12.75">
      <c r="A66" s="3">
        <f t="shared" si="1"/>
      </c>
      <c r="B66" s="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G77" s="21">
        <f t="shared" si="2"/>
      </c>
      <c r="H77">
        <v>70</v>
      </c>
    </row>
    <row r="78" spans="1:8" ht="12.75">
      <c r="A78" s="3">
        <f t="shared" si="3"/>
      </c>
      <c r="G78" s="21">
        <f t="shared" si="2"/>
      </c>
      <c r="H78">
        <v>71</v>
      </c>
    </row>
    <row r="79" spans="1:8" ht="12.75">
      <c r="A79" s="3">
        <f t="shared" si="3"/>
      </c>
      <c r="G79" s="21">
        <f t="shared" si="2"/>
      </c>
      <c r="H79">
        <v>72</v>
      </c>
    </row>
    <row r="80" spans="1:8" ht="12.75">
      <c r="A80" s="3">
        <f t="shared" si="3"/>
      </c>
      <c r="G80" s="21">
        <f t="shared" si="2"/>
      </c>
      <c r="H80">
        <v>73</v>
      </c>
    </row>
    <row r="81" spans="1:8" ht="12.75">
      <c r="A81" s="3">
        <f t="shared" si="3"/>
      </c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76" top="1.01" bottom="0.984251968503937" header="0.53" footer="0.511811023622047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0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0.57421875" style="3" customWidth="1"/>
    <col min="4" max="4" width="17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283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'[1]Übersicht'!$G$22</f>
        <v>16</v>
      </c>
      <c r="D4" s="24" t="s">
        <v>4</v>
      </c>
      <c r="E4" s="7">
        <f>'[1]Übersicht'!$I$22</f>
        <v>16</v>
      </c>
      <c r="F4" s="7">
        <f>'[1]Übersicht'!$J$22</f>
        <v>17</v>
      </c>
      <c r="G4" s="8">
        <f>'[1]Übersicht'!$K$22</f>
        <v>18</v>
      </c>
    </row>
    <row r="5" spans="1:7" ht="13.5" hidden="1" thickBot="1">
      <c r="A5" s="32" t="s">
        <v>6</v>
      </c>
      <c r="B5" s="33"/>
      <c r="C5" s="11">
        <f>'[1]Übersicht'!$H$22</f>
        <v>15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156</v>
      </c>
      <c r="C8" s="23" t="s">
        <v>282</v>
      </c>
      <c r="D8" s="20" t="s">
        <v>170</v>
      </c>
      <c r="E8" s="20" t="s">
        <v>171</v>
      </c>
      <c r="F8" s="21">
        <v>0.0004337962962962963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159</v>
      </c>
      <c r="C9" s="23" t="s">
        <v>282</v>
      </c>
      <c r="D9" s="20" t="s">
        <v>173</v>
      </c>
      <c r="E9" s="20" t="s">
        <v>174</v>
      </c>
      <c r="F9" s="21">
        <v>0.0005736111111111112</v>
      </c>
      <c r="G9" s="21">
        <f aca="true" t="shared" si="0" ref="G9:G72">IF(F9&gt;0,F9-$F$8,"")</f>
        <v>0.00013981481481481494</v>
      </c>
      <c r="H9">
        <v>2</v>
      </c>
      <c r="I9" s="17"/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160</v>
      </c>
      <c r="C10" s="23" t="s">
        <v>282</v>
      </c>
      <c r="D10" s="20" t="s">
        <v>62</v>
      </c>
      <c r="E10" s="20" t="s">
        <v>175</v>
      </c>
      <c r="F10" s="21">
        <v>0.0006879629629629628</v>
      </c>
      <c r="G10" s="21">
        <f t="shared" si="0"/>
        <v>0.00025416666666666654</v>
      </c>
      <c r="H10">
        <v>3</v>
      </c>
      <c r="J10" s="23"/>
      <c r="K10" s="20"/>
      <c r="L10" s="20"/>
      <c r="N10" s="18"/>
    </row>
    <row r="11" spans="2:14" ht="12.75">
      <c r="B11" s="3"/>
      <c r="C11" s="23"/>
      <c r="D11" s="20"/>
      <c r="E11" s="20"/>
      <c r="F11" s="21"/>
      <c r="G11" s="21">
        <f t="shared" si="0"/>
      </c>
      <c r="H11">
        <v>4</v>
      </c>
      <c r="I11" s="3"/>
      <c r="J11" s="23"/>
      <c r="K11" s="20"/>
      <c r="L11" s="20"/>
      <c r="N11" s="18"/>
    </row>
    <row r="12" spans="2:14" ht="12.75">
      <c r="B12" s="3"/>
      <c r="C12" s="23"/>
      <c r="D12" s="20"/>
      <c r="E12" s="20"/>
      <c r="F12" s="21"/>
      <c r="G12" s="21">
        <f t="shared" si="0"/>
      </c>
      <c r="H12">
        <v>5</v>
      </c>
      <c r="J12" s="23"/>
      <c r="K12" s="20"/>
      <c r="L12" s="20"/>
      <c r="N12" s="18"/>
    </row>
    <row r="13" spans="2:14" ht="12.75">
      <c r="B13" s="3"/>
      <c r="C13" s="23"/>
      <c r="D13" s="20"/>
      <c r="E13" s="20"/>
      <c r="F13" s="21"/>
      <c r="G13" s="21">
        <f t="shared" si="0"/>
      </c>
      <c r="H13">
        <v>6</v>
      </c>
      <c r="J13" s="23"/>
      <c r="K13" s="20"/>
      <c r="L13" s="20"/>
      <c r="N13" s="18"/>
    </row>
    <row r="14" spans="1:14" ht="12.75">
      <c r="A14" s="3">
        <f t="shared" si="1"/>
      </c>
      <c r="B14" s="3"/>
      <c r="C14" s="23"/>
      <c r="D14" s="20"/>
      <c r="E14" s="20"/>
      <c r="F14" s="21"/>
      <c r="G14" s="21">
        <f t="shared" si="0"/>
      </c>
      <c r="H14">
        <v>7</v>
      </c>
      <c r="N14" s="18"/>
    </row>
    <row r="15" spans="1:14" ht="12.75">
      <c r="A15" s="3">
        <f t="shared" si="1"/>
      </c>
      <c r="B15" s="3"/>
      <c r="C15" s="23"/>
      <c r="D15" s="20"/>
      <c r="E15" s="20"/>
      <c r="F15" s="21"/>
      <c r="G15" s="21">
        <f t="shared" si="0"/>
      </c>
      <c r="H15">
        <v>8</v>
      </c>
      <c r="N15" s="18"/>
    </row>
    <row r="16" spans="1:14" ht="12.75">
      <c r="A16" s="3">
        <f t="shared" si="1"/>
      </c>
      <c r="B16" s="3"/>
      <c r="C16" s="23"/>
      <c r="D16" s="20"/>
      <c r="E16" s="20"/>
      <c r="F16" s="21"/>
      <c r="G16" s="21">
        <f t="shared" si="0"/>
      </c>
      <c r="H16">
        <v>9</v>
      </c>
      <c r="I16" s="17"/>
      <c r="N16" s="18"/>
    </row>
    <row r="17" spans="1:14" ht="12.75">
      <c r="A17" s="3">
        <f t="shared" si="1"/>
      </c>
      <c r="B17" s="3" t="s">
        <v>10</v>
      </c>
      <c r="F17" s="21"/>
      <c r="G17" s="21">
        <f t="shared" si="0"/>
      </c>
      <c r="H17">
        <v>10</v>
      </c>
      <c r="N17" s="18"/>
    </row>
    <row r="18" spans="1:14" ht="12.75">
      <c r="A18" s="3">
        <f t="shared" si="1"/>
      </c>
      <c r="B18" s="3" t="s">
        <v>10</v>
      </c>
      <c r="F18" s="21"/>
      <c r="G18" s="21">
        <f t="shared" si="0"/>
      </c>
      <c r="H18">
        <v>11</v>
      </c>
      <c r="N18" s="18"/>
    </row>
    <row r="19" spans="1:8" ht="12.75">
      <c r="A19" s="3">
        <f t="shared" si="1"/>
      </c>
      <c r="B19" s="3" t="s">
        <v>10</v>
      </c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 t="s">
        <v>10</v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 t="s">
        <v>10</v>
      </c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13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G36" s="21">
        <f t="shared" si="0"/>
      </c>
      <c r="H36">
        <v>29</v>
      </c>
    </row>
    <row r="37" spans="1:8" ht="12.75">
      <c r="A37" s="3">
        <f t="shared" si="1"/>
      </c>
      <c r="B37" s="3" t="s">
        <v>10</v>
      </c>
      <c r="F37" s="13"/>
      <c r="G37" s="21">
        <f t="shared" si="0"/>
      </c>
      <c r="H37">
        <v>30</v>
      </c>
    </row>
    <row r="38" spans="1:8" ht="12.75">
      <c r="A38" s="3">
        <f t="shared" si="1"/>
      </c>
      <c r="B38" s="3" t="s">
        <v>10</v>
      </c>
      <c r="F38" s="13"/>
      <c r="G38" s="21">
        <f t="shared" si="0"/>
      </c>
      <c r="H38">
        <v>31</v>
      </c>
    </row>
    <row r="39" spans="1:8" ht="12.75">
      <c r="A39" s="3">
        <f t="shared" si="1"/>
      </c>
      <c r="B39" s="3" t="s">
        <v>10</v>
      </c>
      <c r="F39" s="13"/>
      <c r="G39" s="21">
        <f t="shared" si="0"/>
      </c>
      <c r="H39">
        <v>32</v>
      </c>
    </row>
    <row r="40" spans="1:8" ht="12.75">
      <c r="A40" s="3">
        <f t="shared" si="1"/>
      </c>
      <c r="B40" s="3" t="s">
        <v>10</v>
      </c>
      <c r="C40"/>
      <c r="F40" s="13"/>
      <c r="G40" s="21">
        <f t="shared" si="0"/>
      </c>
      <c r="H40">
        <v>33</v>
      </c>
    </row>
    <row r="41" spans="1:8" ht="12.75">
      <c r="A41" s="3">
        <f t="shared" si="1"/>
      </c>
      <c r="B41" s="3" t="s">
        <v>10</v>
      </c>
      <c r="C41"/>
      <c r="F41" s="13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3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3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13"/>
      <c r="G61" s="21">
        <f t="shared" si="0"/>
      </c>
      <c r="H61">
        <v>54</v>
      </c>
    </row>
    <row r="62" spans="1:8" ht="12.75">
      <c r="A62" s="3">
        <f t="shared" si="1"/>
      </c>
      <c r="B62" s="3"/>
      <c r="C62"/>
      <c r="F62" s="13"/>
      <c r="G62" s="21">
        <f t="shared" si="0"/>
      </c>
      <c r="H62">
        <v>55</v>
      </c>
    </row>
    <row r="63" spans="1:8" ht="12.75">
      <c r="A63" s="3">
        <f t="shared" si="1"/>
      </c>
      <c r="B63" s="3"/>
      <c r="C63"/>
      <c r="F63" s="13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13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13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1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76" top="1.01" bottom="0.984251968503937" header="0.53" footer="0.5118110236220472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140625" style="0" customWidth="1"/>
    <col min="3" max="3" width="11.421875" style="3" customWidth="1"/>
    <col min="4" max="4" width="17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23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'[1]Übersicht'!$G$22</f>
        <v>16</v>
      </c>
      <c r="D4" s="12" t="s">
        <v>4</v>
      </c>
      <c r="E4" s="7">
        <f>'[1]Übersicht'!$I$22</f>
        <v>16</v>
      </c>
      <c r="F4" s="7">
        <f>'[1]Übersicht'!$J$22</f>
        <v>17</v>
      </c>
      <c r="G4" s="8">
        <f>'[1]Übersicht'!$K$22</f>
        <v>18</v>
      </c>
    </row>
    <row r="5" spans="1:7" ht="13.5" hidden="1" thickBot="1">
      <c r="A5" s="32" t="s">
        <v>6</v>
      </c>
      <c r="B5" s="33"/>
      <c r="C5" s="11">
        <f>'[1]Übersicht'!$H$22</f>
        <v>15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170</v>
      </c>
      <c r="C8" s="23" t="s">
        <v>221</v>
      </c>
      <c r="D8" s="20" t="s">
        <v>285</v>
      </c>
      <c r="E8" s="20" t="s">
        <v>286</v>
      </c>
      <c r="F8" s="21">
        <v>0.0003917824074074075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161</v>
      </c>
      <c r="C9" s="23" t="s">
        <v>221</v>
      </c>
      <c r="D9" s="20" t="s">
        <v>117</v>
      </c>
      <c r="E9" s="20" t="s">
        <v>177</v>
      </c>
      <c r="F9" s="21">
        <v>0.0003998842592592593</v>
      </c>
      <c r="G9" s="21">
        <f aca="true" t="shared" si="0" ref="G9:G72">IF(F9&gt;0,F9-$F$8,"")</f>
        <v>8.101851851851803E-06</v>
      </c>
      <c r="H9">
        <v>2</v>
      </c>
      <c r="I9" s="17"/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169</v>
      </c>
      <c r="C10" s="23" t="s">
        <v>221</v>
      </c>
      <c r="D10" s="20" t="s">
        <v>184</v>
      </c>
      <c r="E10" s="20" t="s">
        <v>185</v>
      </c>
      <c r="F10" s="21">
        <v>0.00042106481481481487</v>
      </c>
      <c r="G10" s="21">
        <f t="shared" si="0"/>
        <v>2.9282407407407393E-05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164</v>
      </c>
      <c r="C11" s="23" t="s">
        <v>221</v>
      </c>
      <c r="D11" s="20" t="s">
        <v>178</v>
      </c>
      <c r="E11" s="20" t="s">
        <v>179</v>
      </c>
      <c r="F11" s="21">
        <v>0.00044201388888888887</v>
      </c>
      <c r="G11" s="21">
        <f t="shared" si="0"/>
        <v>5.0231481481481394E-05</v>
      </c>
      <c r="H11">
        <v>4</v>
      </c>
      <c r="I11" s="3"/>
      <c r="J11" s="23"/>
      <c r="K11" s="20"/>
      <c r="L11" s="20"/>
      <c r="N11" s="18"/>
    </row>
    <row r="12" spans="1:14" ht="12.75">
      <c r="A12" s="3">
        <f t="shared" si="1"/>
        <v>5</v>
      </c>
      <c r="B12" s="3">
        <v>167</v>
      </c>
      <c r="C12" s="23" t="s">
        <v>221</v>
      </c>
      <c r="D12" s="20" t="s">
        <v>182</v>
      </c>
      <c r="E12" s="20" t="s">
        <v>183</v>
      </c>
      <c r="F12" s="21">
        <v>0.0004554398148148148</v>
      </c>
      <c r="G12" s="21">
        <f t="shared" si="0"/>
        <v>6.365740740740735E-05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165</v>
      </c>
      <c r="C13" s="23" t="s">
        <v>221</v>
      </c>
      <c r="D13" s="20" t="s">
        <v>180</v>
      </c>
      <c r="E13" s="20" t="s">
        <v>181</v>
      </c>
      <c r="F13" s="21">
        <v>0.0005222222222222222</v>
      </c>
      <c r="G13" s="21">
        <f t="shared" si="0"/>
        <v>0.00013043981481481473</v>
      </c>
      <c r="H13">
        <v>6</v>
      </c>
      <c r="J13" s="23"/>
      <c r="K13" s="20"/>
      <c r="L13" s="20"/>
      <c r="N13" s="18"/>
    </row>
    <row r="14" spans="2:14" ht="12.75">
      <c r="B14" s="3"/>
      <c r="C14" s="23"/>
      <c r="D14" s="20"/>
      <c r="E14" s="20"/>
      <c r="F14" s="21"/>
      <c r="G14" s="21">
        <f t="shared" si="0"/>
      </c>
      <c r="H14">
        <v>7</v>
      </c>
      <c r="J14" s="23"/>
      <c r="K14" s="20"/>
      <c r="L14" s="20"/>
      <c r="N14" s="18"/>
    </row>
    <row r="15" spans="2:14" ht="12.75">
      <c r="B15" s="3"/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  <c r="N15" s="18"/>
    </row>
    <row r="16" spans="2:14" ht="12.75">
      <c r="B16" s="3"/>
      <c r="C16" s="23"/>
      <c r="D16" s="20"/>
      <c r="E16" s="20"/>
      <c r="F16" s="21"/>
      <c r="G16" s="21">
        <f t="shared" si="0"/>
      </c>
      <c r="H16">
        <v>9</v>
      </c>
      <c r="I16" s="17"/>
      <c r="J16" s="23"/>
      <c r="K16" s="20"/>
      <c r="L16" s="20"/>
      <c r="N16" s="18"/>
    </row>
    <row r="17" spans="2:14" ht="12.75">
      <c r="B17" s="3"/>
      <c r="C17" s="23"/>
      <c r="D17" s="20"/>
      <c r="E17" s="20"/>
      <c r="F17" s="21"/>
      <c r="G17" s="21">
        <f t="shared" si="0"/>
      </c>
      <c r="H17">
        <v>10</v>
      </c>
      <c r="J17" s="23"/>
      <c r="K17" s="20"/>
      <c r="L17" s="20"/>
      <c r="N17" s="18"/>
    </row>
    <row r="18" spans="1:14" ht="12.75">
      <c r="A18" s="3">
        <f t="shared" si="1"/>
      </c>
      <c r="B18" s="3"/>
      <c r="C18" s="23"/>
      <c r="D18" s="20"/>
      <c r="E18" s="20"/>
      <c r="F18" s="21"/>
      <c r="G18" s="21">
        <f t="shared" si="0"/>
      </c>
      <c r="H18">
        <v>11</v>
      </c>
      <c r="N18" s="18"/>
    </row>
    <row r="19" spans="1:8" ht="12.75">
      <c r="A19" s="3">
        <f t="shared" si="1"/>
      </c>
      <c r="B19" s="3" t="s">
        <v>10</v>
      </c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 t="s">
        <v>10</v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 t="s">
        <v>10</v>
      </c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 t="s">
        <v>10</v>
      </c>
      <c r="F28" s="13"/>
      <c r="G28" s="21">
        <f t="shared" si="0"/>
      </c>
      <c r="H28">
        <v>21</v>
      </c>
    </row>
    <row r="29" spans="1:8" ht="12.75">
      <c r="A29" s="3">
        <f t="shared" si="1"/>
      </c>
      <c r="B29" s="3" t="s">
        <v>10</v>
      </c>
      <c r="F29" s="13"/>
      <c r="G29" s="21">
        <f t="shared" si="0"/>
      </c>
      <c r="H29">
        <v>22</v>
      </c>
    </row>
    <row r="30" spans="1:8" ht="12.75">
      <c r="A30" s="3">
        <f t="shared" si="1"/>
      </c>
      <c r="B30" s="3" t="s">
        <v>10</v>
      </c>
      <c r="F30" s="13"/>
      <c r="G30" s="21">
        <f t="shared" si="0"/>
      </c>
      <c r="H30">
        <v>23</v>
      </c>
    </row>
    <row r="31" spans="1:8" ht="12.75">
      <c r="A31" s="3">
        <f t="shared" si="1"/>
      </c>
      <c r="B31" s="3" t="s">
        <v>10</v>
      </c>
      <c r="G31" s="21">
        <f t="shared" si="0"/>
      </c>
      <c r="H31">
        <v>24</v>
      </c>
    </row>
    <row r="32" spans="1:8" ht="12.75">
      <c r="A32" s="3">
        <f t="shared" si="1"/>
      </c>
      <c r="B32" s="3" t="s">
        <v>10</v>
      </c>
      <c r="F32" s="13"/>
      <c r="G32" s="21">
        <f t="shared" si="0"/>
      </c>
      <c r="H32">
        <v>25</v>
      </c>
    </row>
    <row r="33" spans="1:8" ht="12.75">
      <c r="A33" s="3">
        <f t="shared" si="1"/>
      </c>
      <c r="B33" s="3" t="s">
        <v>10</v>
      </c>
      <c r="F33" s="13"/>
      <c r="G33" s="21">
        <f t="shared" si="0"/>
      </c>
      <c r="H33">
        <v>26</v>
      </c>
    </row>
    <row r="34" spans="1:8" ht="12.75">
      <c r="A34" s="3">
        <f t="shared" si="1"/>
      </c>
      <c r="B34" s="3" t="s">
        <v>10</v>
      </c>
      <c r="F34" s="13"/>
      <c r="G34" s="21">
        <f t="shared" si="0"/>
      </c>
      <c r="H34">
        <v>27</v>
      </c>
    </row>
    <row r="35" spans="1:8" ht="12.75">
      <c r="A35" s="3">
        <f t="shared" si="1"/>
      </c>
      <c r="B35" s="3" t="s">
        <v>10</v>
      </c>
      <c r="C35"/>
      <c r="F35" s="13"/>
      <c r="G35" s="21">
        <f t="shared" si="0"/>
      </c>
      <c r="H35">
        <v>28</v>
      </c>
    </row>
    <row r="36" spans="1:8" ht="12.75">
      <c r="A36" s="3">
        <f t="shared" si="1"/>
      </c>
      <c r="B36" s="3" t="s">
        <v>10</v>
      </c>
      <c r="C36"/>
      <c r="F36" s="13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3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3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3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3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13"/>
      <c r="G61" s="21">
        <f t="shared" si="0"/>
      </c>
      <c r="H61">
        <v>54</v>
      </c>
    </row>
    <row r="62" spans="1:8" ht="12.75">
      <c r="A62" s="3">
        <f t="shared" si="1"/>
      </c>
      <c r="B62" s="3"/>
      <c r="C62"/>
      <c r="F62" s="13"/>
      <c r="G62" s="21">
        <f t="shared" si="0"/>
      </c>
      <c r="H62">
        <v>55</v>
      </c>
    </row>
    <row r="63" spans="1:8" ht="12.75">
      <c r="A63" s="3">
        <f t="shared" si="1"/>
      </c>
      <c r="B63" s="3"/>
      <c r="C63"/>
      <c r="F63" s="13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13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13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1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76" top="1.01" bottom="0.984251968503937" header="0.53" footer="0.5118110236220472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7"/>
  <dimension ref="A1:L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5.57421875" style="3" bestFit="1" customWidth="1"/>
    <col min="2" max="2" width="10.140625" style="0" customWidth="1"/>
    <col min="3" max="3" width="11.421875" style="3" customWidth="1"/>
    <col min="4" max="4" width="15.28125" style="0" bestFit="1" customWidth="1"/>
    <col min="8" max="8" width="0" style="0" hidden="1" customWidth="1"/>
    <col min="9" max="9" width="4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24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'[1]Übersicht'!$G$28</f>
        <v>19</v>
      </c>
      <c r="D4" s="12" t="s">
        <v>4</v>
      </c>
      <c r="E4" s="7">
        <f>'[1]Übersicht'!$I$28</f>
        <v>19</v>
      </c>
      <c r="F4" s="7">
        <f>'[1]Übersicht'!$J$28</f>
        <v>20</v>
      </c>
      <c r="G4" s="8">
        <f>'[1]Übersicht'!$K$28</f>
        <v>21</v>
      </c>
    </row>
    <row r="5" spans="1:7" ht="13.5" hidden="1" thickBot="1">
      <c r="A5" s="32" t="s">
        <v>6</v>
      </c>
      <c r="B5" s="33"/>
      <c r="C5" s="11">
        <f>'[1]Übersicht'!$H$28</f>
        <v>18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2" ht="12.75">
      <c r="A8" s="3">
        <v>1</v>
      </c>
      <c r="B8" s="3">
        <v>178</v>
      </c>
      <c r="C8" s="23" t="s">
        <v>221</v>
      </c>
      <c r="D8" s="20" t="s">
        <v>173</v>
      </c>
      <c r="E8" s="20" t="s">
        <v>192</v>
      </c>
      <c r="F8" s="21">
        <v>0.0004653935185185186</v>
      </c>
      <c r="G8" s="21">
        <f>IF(F8&gt;0,F8-$F$8,"")</f>
        <v>0</v>
      </c>
      <c r="H8">
        <v>1</v>
      </c>
      <c r="J8" s="23"/>
      <c r="K8" s="20"/>
      <c r="L8" s="20"/>
    </row>
    <row r="9" spans="1:12" ht="12.75">
      <c r="A9" s="3">
        <f>IF(B9="","",IF(F9=F8,"",H9))</f>
        <v>2</v>
      </c>
      <c r="B9" s="3">
        <v>177</v>
      </c>
      <c r="C9" s="23" t="s">
        <v>221</v>
      </c>
      <c r="D9" s="20" t="s">
        <v>190</v>
      </c>
      <c r="E9" s="20" t="s">
        <v>191</v>
      </c>
      <c r="F9" s="21">
        <v>0.0004743055555555555</v>
      </c>
      <c r="G9" s="21">
        <f aca="true" t="shared" si="0" ref="G9:G72">IF(F9&gt;0,F9-$F$8,"")</f>
        <v>8.912037037036929E-06</v>
      </c>
      <c r="H9">
        <v>2</v>
      </c>
      <c r="J9" s="23"/>
      <c r="K9" s="20"/>
      <c r="L9" s="20"/>
    </row>
    <row r="10" spans="1:12" ht="12.75">
      <c r="A10" s="3">
        <f aca="true" t="shared" si="1" ref="A10:A73">IF(B10="","",IF(F10=F9,"",H10))</f>
        <v>3</v>
      </c>
      <c r="B10" s="3">
        <v>180</v>
      </c>
      <c r="C10" s="23" t="s">
        <v>221</v>
      </c>
      <c r="D10" s="20" t="s">
        <v>194</v>
      </c>
      <c r="E10" s="20" t="s">
        <v>187</v>
      </c>
      <c r="F10" s="21">
        <v>0.000484837962962963</v>
      </c>
      <c r="G10" s="21">
        <f t="shared" si="0"/>
        <v>1.9444444444444435E-05</v>
      </c>
      <c r="H10">
        <v>3</v>
      </c>
      <c r="J10" s="23"/>
      <c r="K10" s="20"/>
      <c r="L10" s="20"/>
    </row>
    <row r="11" spans="1:12" ht="12.75">
      <c r="A11" s="3">
        <f t="shared" si="1"/>
        <v>4</v>
      </c>
      <c r="B11" s="3">
        <v>176</v>
      </c>
      <c r="C11" s="23" t="s">
        <v>221</v>
      </c>
      <c r="D11" s="20" t="s">
        <v>188</v>
      </c>
      <c r="E11" s="20" t="s">
        <v>189</v>
      </c>
      <c r="F11" s="21">
        <v>0.0004996527777777778</v>
      </c>
      <c r="G11" s="21">
        <f t="shared" si="0"/>
        <v>3.4259259259259215E-05</v>
      </c>
      <c r="H11">
        <v>4</v>
      </c>
      <c r="J11" s="23"/>
      <c r="K11" s="20"/>
      <c r="L11" s="20"/>
    </row>
    <row r="12" spans="1:12" ht="12.75">
      <c r="A12" s="3">
        <f t="shared" si="1"/>
        <v>5</v>
      </c>
      <c r="B12" s="3">
        <v>172</v>
      </c>
      <c r="C12" s="23" t="s">
        <v>221</v>
      </c>
      <c r="D12" s="20" t="s">
        <v>186</v>
      </c>
      <c r="E12" s="20" t="s">
        <v>95</v>
      </c>
      <c r="F12" s="21">
        <v>0.0007078703703703704</v>
      </c>
      <c r="G12" s="21">
        <f t="shared" si="0"/>
        <v>0.00024247685185185185</v>
      </c>
      <c r="H12">
        <v>5</v>
      </c>
      <c r="J12" s="23"/>
      <c r="K12" s="20"/>
      <c r="L12" s="20"/>
    </row>
    <row r="13" spans="1:12" ht="12.75">
      <c r="A13" s="3">
        <f t="shared" si="1"/>
        <v>6</v>
      </c>
      <c r="B13" s="3">
        <v>171</v>
      </c>
      <c r="C13" s="23" t="s">
        <v>221</v>
      </c>
      <c r="D13" s="20" t="s">
        <v>287</v>
      </c>
      <c r="E13" s="20" t="s">
        <v>288</v>
      </c>
      <c r="F13" s="21">
        <v>0.000794560185185185</v>
      </c>
      <c r="G13" s="21">
        <f t="shared" si="0"/>
        <v>0.00032916666666666646</v>
      </c>
      <c r="H13">
        <v>6</v>
      </c>
      <c r="J13" s="23"/>
      <c r="K13" s="20"/>
      <c r="L13" s="20"/>
    </row>
    <row r="14" spans="2:12" ht="12.75">
      <c r="B14" s="3"/>
      <c r="C14" s="23"/>
      <c r="D14" s="20"/>
      <c r="E14" s="20"/>
      <c r="F14" s="21"/>
      <c r="G14" s="21">
        <f t="shared" si="0"/>
      </c>
      <c r="H14">
        <v>7</v>
      </c>
      <c r="J14" s="23"/>
      <c r="K14" s="20"/>
      <c r="L14" s="20"/>
    </row>
    <row r="15" spans="2:12" ht="12.75">
      <c r="B15" s="3"/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</row>
    <row r="16" spans="2:12" ht="12.75">
      <c r="B16" s="3"/>
      <c r="C16" s="23"/>
      <c r="D16" s="20"/>
      <c r="E16" s="20"/>
      <c r="F16" s="21"/>
      <c r="G16" s="21">
        <f t="shared" si="0"/>
      </c>
      <c r="H16">
        <v>9</v>
      </c>
      <c r="J16" s="23"/>
      <c r="K16" s="20"/>
      <c r="L16" s="20"/>
    </row>
    <row r="17" spans="2:12" ht="12.75">
      <c r="B17" s="3"/>
      <c r="C17" s="23"/>
      <c r="D17" s="20"/>
      <c r="E17" s="20"/>
      <c r="F17" s="21"/>
      <c r="G17" s="21">
        <f t="shared" si="0"/>
      </c>
      <c r="H17">
        <v>10</v>
      </c>
      <c r="J17" s="23"/>
      <c r="K17" s="20"/>
      <c r="L17" s="20"/>
    </row>
    <row r="18" spans="2:12" ht="12.75">
      <c r="B18" s="3"/>
      <c r="C18" s="23"/>
      <c r="D18" s="20"/>
      <c r="E18" s="20"/>
      <c r="F18" s="21"/>
      <c r="G18" s="21">
        <f t="shared" si="0"/>
      </c>
      <c r="H18">
        <v>11</v>
      </c>
      <c r="J18" s="23"/>
      <c r="K18" s="20"/>
      <c r="L18" s="20"/>
    </row>
    <row r="19" spans="2:8" ht="12.75">
      <c r="B19" s="3"/>
      <c r="C19" s="26"/>
      <c r="D19" s="27"/>
      <c r="E19" s="27"/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/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/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</row>
    <row r="27" spans="1:8" ht="12.75">
      <c r="A27" s="3">
        <f t="shared" si="1"/>
      </c>
      <c r="G27" s="21">
        <f t="shared" si="0"/>
      </c>
      <c r="H27">
        <v>20</v>
      </c>
    </row>
    <row r="28" spans="1:8" ht="12.75">
      <c r="A28" s="3">
        <f t="shared" si="1"/>
      </c>
      <c r="G28" s="21">
        <f t="shared" si="0"/>
      </c>
      <c r="H28">
        <v>21</v>
      </c>
    </row>
    <row r="29" spans="1:8" ht="12.75">
      <c r="A29" s="3">
        <f t="shared" si="1"/>
      </c>
      <c r="G29" s="21">
        <f t="shared" si="0"/>
      </c>
      <c r="H29">
        <v>22</v>
      </c>
    </row>
    <row r="30" spans="1:8" ht="12.75">
      <c r="A30" s="3">
        <f t="shared" si="1"/>
      </c>
      <c r="G30" s="21">
        <f t="shared" si="0"/>
      </c>
      <c r="H30">
        <v>23</v>
      </c>
    </row>
    <row r="31" spans="1:8" ht="12.75">
      <c r="A31" s="3">
        <f t="shared" si="1"/>
      </c>
      <c r="G31" s="21">
        <f t="shared" si="0"/>
      </c>
      <c r="H31">
        <v>24</v>
      </c>
    </row>
    <row r="32" spans="1:8" ht="12.75">
      <c r="A32" s="3">
        <f t="shared" si="1"/>
      </c>
      <c r="G32" s="21">
        <f t="shared" si="0"/>
      </c>
      <c r="H32">
        <v>25</v>
      </c>
    </row>
    <row r="33" spans="1:8" ht="12.75">
      <c r="A33" s="3">
        <f t="shared" si="1"/>
      </c>
      <c r="B33" s="3"/>
      <c r="C33"/>
      <c r="F33" s="15"/>
      <c r="G33" s="21">
        <f t="shared" si="0"/>
      </c>
      <c r="H33">
        <v>26</v>
      </c>
    </row>
    <row r="34" spans="1:8" ht="12.75">
      <c r="A34" s="3">
        <f t="shared" si="1"/>
      </c>
      <c r="B34" s="3"/>
      <c r="G34" s="21">
        <f t="shared" si="0"/>
      </c>
      <c r="H34">
        <v>27</v>
      </c>
    </row>
    <row r="35" spans="1:8" ht="12.75">
      <c r="A35" s="3">
        <f t="shared" si="1"/>
      </c>
      <c r="B35" s="3"/>
      <c r="G35" s="21">
        <f t="shared" si="0"/>
      </c>
      <c r="H35">
        <v>28</v>
      </c>
    </row>
    <row r="36" spans="1:8" ht="12.75">
      <c r="A36" s="3">
        <f t="shared" si="1"/>
      </c>
      <c r="B36" s="3"/>
      <c r="G36" s="21">
        <f t="shared" si="0"/>
      </c>
      <c r="H36">
        <v>29</v>
      </c>
    </row>
    <row r="37" spans="1:8" ht="12.75">
      <c r="A37" s="3">
        <f t="shared" si="1"/>
      </c>
      <c r="B37" s="3"/>
      <c r="G37" s="21">
        <f t="shared" si="0"/>
      </c>
      <c r="H37">
        <v>30</v>
      </c>
    </row>
    <row r="38" spans="1:8" ht="12.75">
      <c r="A38" s="3">
        <f t="shared" si="1"/>
      </c>
      <c r="B38" s="3"/>
      <c r="G38" s="21">
        <f t="shared" si="0"/>
      </c>
      <c r="H38">
        <v>31</v>
      </c>
    </row>
    <row r="39" spans="1:8" ht="12.75">
      <c r="A39" s="3">
        <f t="shared" si="1"/>
      </c>
      <c r="B39" s="3"/>
      <c r="G39" s="21">
        <f t="shared" si="0"/>
      </c>
      <c r="H39">
        <v>32</v>
      </c>
    </row>
    <row r="40" spans="1:8" ht="12.75">
      <c r="A40" s="3">
        <f t="shared" si="1"/>
      </c>
      <c r="B40" s="3"/>
      <c r="G40" s="21">
        <f t="shared" si="0"/>
      </c>
      <c r="H40">
        <v>33</v>
      </c>
    </row>
    <row r="41" spans="1:8" ht="12.75">
      <c r="A41" s="3">
        <f t="shared" si="1"/>
      </c>
      <c r="B41" s="3"/>
      <c r="G41" s="21">
        <f t="shared" si="0"/>
      </c>
      <c r="H41">
        <v>34</v>
      </c>
    </row>
    <row r="42" spans="1:8" ht="12.75">
      <c r="A42" s="3">
        <f t="shared" si="1"/>
      </c>
      <c r="B42" s="3"/>
      <c r="G42" s="21">
        <f t="shared" si="0"/>
      </c>
      <c r="H42">
        <v>35</v>
      </c>
    </row>
    <row r="43" spans="1:8" ht="12.75">
      <c r="A43" s="3">
        <f t="shared" si="1"/>
      </c>
      <c r="B43" s="3"/>
      <c r="G43" s="21">
        <f t="shared" si="0"/>
      </c>
      <c r="H43">
        <v>36</v>
      </c>
    </row>
    <row r="44" spans="1:8" ht="12.75">
      <c r="A44" s="3">
        <f t="shared" si="1"/>
      </c>
      <c r="B44" s="3"/>
      <c r="G44" s="21">
        <f t="shared" si="0"/>
      </c>
      <c r="H44">
        <v>37</v>
      </c>
    </row>
    <row r="45" spans="1:8" ht="12.75">
      <c r="A45" s="3">
        <f t="shared" si="1"/>
      </c>
      <c r="B45" s="3"/>
      <c r="G45" s="21">
        <f t="shared" si="0"/>
      </c>
      <c r="H45">
        <v>38</v>
      </c>
    </row>
    <row r="46" spans="1:8" ht="12.75">
      <c r="A46" s="3">
        <f t="shared" si="1"/>
      </c>
      <c r="B46" s="3"/>
      <c r="G46" s="21">
        <f t="shared" si="0"/>
      </c>
      <c r="H46">
        <v>39</v>
      </c>
    </row>
    <row r="47" spans="1:8" ht="12.75">
      <c r="A47" s="3">
        <f t="shared" si="1"/>
      </c>
      <c r="B47" s="3"/>
      <c r="G47" s="21">
        <f t="shared" si="0"/>
      </c>
      <c r="H47">
        <v>40</v>
      </c>
    </row>
    <row r="48" spans="1:8" ht="12.75">
      <c r="A48" s="3">
        <f t="shared" si="1"/>
      </c>
      <c r="B48" s="3"/>
      <c r="G48" s="21">
        <f t="shared" si="0"/>
      </c>
      <c r="H48">
        <v>41</v>
      </c>
    </row>
    <row r="49" spans="1:8" ht="12.75">
      <c r="A49" s="3">
        <f t="shared" si="1"/>
      </c>
      <c r="G49" s="21">
        <f t="shared" si="0"/>
      </c>
      <c r="H49">
        <v>42</v>
      </c>
    </row>
    <row r="50" spans="1:8" ht="12.75">
      <c r="A50" s="3">
        <f t="shared" si="1"/>
      </c>
      <c r="G50" s="21">
        <f t="shared" si="0"/>
      </c>
      <c r="H50">
        <v>43</v>
      </c>
    </row>
    <row r="51" spans="1:8" ht="12.75">
      <c r="A51" s="3">
        <f t="shared" si="1"/>
      </c>
      <c r="G51" s="21">
        <f t="shared" si="0"/>
      </c>
      <c r="H51">
        <v>44</v>
      </c>
    </row>
    <row r="52" spans="1:8" ht="12.75">
      <c r="A52" s="3">
        <f t="shared" si="1"/>
      </c>
      <c r="G52" s="21">
        <f t="shared" si="0"/>
      </c>
      <c r="H52">
        <v>45</v>
      </c>
    </row>
    <row r="53" spans="1:8" ht="12.75">
      <c r="A53" s="3">
        <f t="shared" si="1"/>
      </c>
      <c r="G53" s="21">
        <f t="shared" si="0"/>
      </c>
      <c r="H53">
        <v>46</v>
      </c>
    </row>
    <row r="54" spans="1:8" ht="12.75">
      <c r="A54" s="3">
        <f t="shared" si="1"/>
      </c>
      <c r="G54" s="21">
        <f t="shared" si="0"/>
      </c>
      <c r="H54">
        <v>47</v>
      </c>
    </row>
    <row r="55" spans="1:8" ht="12.75">
      <c r="A55" s="3">
        <f t="shared" si="1"/>
      </c>
      <c r="G55" s="21">
        <f t="shared" si="0"/>
      </c>
      <c r="H55">
        <v>48</v>
      </c>
    </row>
    <row r="56" spans="1:8" ht="12.75">
      <c r="A56" s="3">
        <f t="shared" si="1"/>
      </c>
      <c r="G56" s="21">
        <f t="shared" si="0"/>
      </c>
      <c r="H56">
        <v>49</v>
      </c>
    </row>
    <row r="57" spans="1:8" ht="12.75">
      <c r="A57" s="3">
        <f t="shared" si="1"/>
      </c>
      <c r="G57" s="21">
        <f t="shared" si="0"/>
      </c>
      <c r="H57">
        <v>50</v>
      </c>
    </row>
    <row r="58" spans="1:8" ht="12.75">
      <c r="A58" s="3">
        <f t="shared" si="1"/>
      </c>
      <c r="G58" s="21">
        <f t="shared" si="0"/>
      </c>
      <c r="H58">
        <v>51</v>
      </c>
    </row>
    <row r="59" spans="1:8" ht="12.75">
      <c r="A59" s="3">
        <f t="shared" si="1"/>
      </c>
      <c r="G59" s="21">
        <f t="shared" si="0"/>
      </c>
      <c r="H59">
        <v>52</v>
      </c>
    </row>
    <row r="60" spans="1:8" ht="12.75">
      <c r="A60" s="3">
        <f t="shared" si="1"/>
      </c>
      <c r="G60" s="21">
        <f t="shared" si="0"/>
      </c>
      <c r="H60">
        <v>53</v>
      </c>
    </row>
    <row r="61" spans="1:8" ht="12.75">
      <c r="A61" s="3">
        <f t="shared" si="1"/>
      </c>
      <c r="G61" s="21">
        <f t="shared" si="0"/>
      </c>
      <c r="H61">
        <v>54</v>
      </c>
    </row>
    <row r="62" spans="1:8" ht="12.75">
      <c r="A62" s="3">
        <f t="shared" si="1"/>
      </c>
      <c r="G62" s="21">
        <f t="shared" si="0"/>
      </c>
      <c r="H62">
        <v>55</v>
      </c>
    </row>
    <row r="63" spans="1:8" ht="12.75">
      <c r="A63" s="3">
        <f t="shared" si="1"/>
      </c>
      <c r="G63" s="21">
        <f t="shared" si="0"/>
      </c>
      <c r="H63">
        <v>56</v>
      </c>
    </row>
    <row r="64" spans="1:8" ht="12.75">
      <c r="A64" s="3">
        <f t="shared" si="1"/>
      </c>
      <c r="G64" s="21">
        <f t="shared" si="0"/>
      </c>
      <c r="H64">
        <v>57</v>
      </c>
    </row>
    <row r="65" spans="1:8" ht="12.75">
      <c r="A65" s="3">
        <f t="shared" si="1"/>
      </c>
      <c r="G65" s="21">
        <f t="shared" si="0"/>
      </c>
      <c r="H65">
        <v>58</v>
      </c>
    </row>
    <row r="66" spans="1:8" ht="12.75">
      <c r="A66" s="3">
        <f t="shared" si="1"/>
      </c>
      <c r="G66" s="21">
        <f t="shared" si="0"/>
      </c>
      <c r="H66">
        <v>59</v>
      </c>
    </row>
    <row r="67" spans="1:8" ht="12.75">
      <c r="A67" s="3">
        <f t="shared" si="1"/>
      </c>
      <c r="G67" s="21">
        <f t="shared" si="0"/>
      </c>
      <c r="H67">
        <v>60</v>
      </c>
    </row>
    <row r="68" spans="1:8" ht="12.75">
      <c r="A68" s="3">
        <f t="shared" si="1"/>
      </c>
      <c r="G68" s="21">
        <f t="shared" si="0"/>
      </c>
      <c r="H68">
        <v>61</v>
      </c>
    </row>
    <row r="69" spans="1:8" ht="12.75">
      <c r="A69" s="3">
        <f t="shared" si="1"/>
      </c>
      <c r="G69" s="21">
        <f t="shared" si="0"/>
      </c>
      <c r="H69">
        <v>62</v>
      </c>
    </row>
    <row r="70" spans="1:8" ht="12.75">
      <c r="A70" s="3">
        <f t="shared" si="1"/>
      </c>
      <c r="G70" s="21">
        <f t="shared" si="0"/>
      </c>
      <c r="H70">
        <v>63</v>
      </c>
    </row>
    <row r="71" spans="1:8" ht="12.75">
      <c r="A71" s="3">
        <f t="shared" si="1"/>
      </c>
      <c r="G71" s="21">
        <f t="shared" si="0"/>
      </c>
      <c r="H71">
        <v>64</v>
      </c>
    </row>
    <row r="72" spans="1:8" ht="12.75">
      <c r="A72" s="3">
        <f t="shared" si="1"/>
      </c>
      <c r="G72" s="21">
        <f t="shared" si="0"/>
      </c>
      <c r="H72">
        <v>65</v>
      </c>
    </row>
    <row r="73" spans="1:8" ht="12.75">
      <c r="A73" s="3">
        <f t="shared" si="1"/>
      </c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G74" s="21">
        <f t="shared" si="2"/>
      </c>
      <c r="H74">
        <v>67</v>
      </c>
    </row>
    <row r="75" spans="1:8" ht="12.75">
      <c r="A75" s="3">
        <f t="shared" si="3"/>
      </c>
      <c r="G75" s="21">
        <f t="shared" si="2"/>
      </c>
      <c r="H75">
        <v>68</v>
      </c>
    </row>
    <row r="76" spans="1:8" ht="12.75">
      <c r="A76" s="3">
        <f t="shared" si="3"/>
      </c>
      <c r="G76" s="21">
        <f t="shared" si="2"/>
      </c>
      <c r="H76">
        <v>69</v>
      </c>
    </row>
    <row r="77" spans="1:8" ht="12.75">
      <c r="A77" s="3">
        <f t="shared" si="3"/>
      </c>
      <c r="G77" s="21">
        <f t="shared" si="2"/>
      </c>
      <c r="H77">
        <v>70</v>
      </c>
    </row>
    <row r="78" spans="1:8" ht="12.75">
      <c r="A78" s="3">
        <f t="shared" si="3"/>
      </c>
      <c r="G78" s="21">
        <f t="shared" si="2"/>
      </c>
      <c r="H78">
        <v>71</v>
      </c>
    </row>
    <row r="79" spans="1:8" ht="12.75">
      <c r="A79" s="3">
        <f t="shared" si="3"/>
      </c>
      <c r="G79" s="21">
        <f t="shared" si="2"/>
      </c>
      <c r="H79">
        <v>72</v>
      </c>
    </row>
    <row r="80" spans="1:8" ht="12.75">
      <c r="A80" s="3">
        <f t="shared" si="3"/>
      </c>
      <c r="G80" s="21">
        <f t="shared" si="2"/>
      </c>
      <c r="H80">
        <v>73</v>
      </c>
    </row>
    <row r="81" spans="1:8" ht="12.75">
      <c r="A81" s="3">
        <f t="shared" si="3"/>
      </c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5.57421875" style="3" bestFit="1" customWidth="1"/>
    <col min="2" max="2" width="10.00390625" style="0" customWidth="1"/>
    <col min="3" max="3" width="11.421875" style="3" customWidth="1"/>
    <col min="4" max="4" width="19.8515625" style="0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25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'[1]Übersicht'!$G$29</f>
        <v>22</v>
      </c>
      <c r="D4" s="12" t="s">
        <v>4</v>
      </c>
      <c r="E4" s="7">
        <f>'[1]Übersicht'!$I$29</f>
        <v>22</v>
      </c>
      <c r="F4" s="7">
        <f>'[1]Übersicht'!$J$29</f>
        <v>23</v>
      </c>
      <c r="G4" s="8">
        <f>'[1]Übersicht'!$K$29</f>
        <v>24</v>
      </c>
    </row>
    <row r="5" spans="1:7" ht="13.5" hidden="1" thickBot="1">
      <c r="A5" s="32" t="s">
        <v>6</v>
      </c>
      <c r="B5" s="33"/>
      <c r="C5" s="11">
        <f>'[1]Übersicht'!$H$29</f>
        <v>21</v>
      </c>
      <c r="D5" s="9"/>
      <c r="E5" s="9"/>
      <c r="F5" s="9"/>
      <c r="G5" s="10"/>
    </row>
    <row r="6" ht="12.75">
      <c r="B6" s="3"/>
    </row>
    <row r="7" spans="1:9" ht="12.75">
      <c r="A7" s="2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s="3" t="s">
        <v>7</v>
      </c>
      <c r="I7" s="3"/>
    </row>
    <row r="8" spans="1:14" ht="12.75">
      <c r="A8" s="3">
        <v>1</v>
      </c>
      <c r="B8" s="3">
        <v>194</v>
      </c>
      <c r="C8" s="23" t="s">
        <v>223</v>
      </c>
      <c r="D8" s="20" t="s">
        <v>207</v>
      </c>
      <c r="E8" s="20" t="s">
        <v>45</v>
      </c>
      <c r="F8" s="21">
        <v>0.0003673611111111111</v>
      </c>
      <c r="G8" s="21">
        <f>IF(F8&gt;0,F8-$F$8,"")</f>
        <v>0</v>
      </c>
      <c r="H8" s="3">
        <v>1</v>
      </c>
      <c r="I8" s="3"/>
      <c r="J8" s="23"/>
      <c r="K8" s="20"/>
      <c r="L8" s="20"/>
      <c r="M8" s="3"/>
      <c r="N8" s="18"/>
    </row>
    <row r="9" spans="1:14" ht="12.75">
      <c r="A9" s="3">
        <f>IF(B9="","",IF(F9=F8,"",H9))</f>
        <v>2</v>
      </c>
      <c r="B9" s="3">
        <v>190</v>
      </c>
      <c r="C9" s="23" t="s">
        <v>223</v>
      </c>
      <c r="D9" s="20" t="s">
        <v>202</v>
      </c>
      <c r="E9" s="20" t="s">
        <v>203</v>
      </c>
      <c r="F9" s="21">
        <v>0.00037951388888888887</v>
      </c>
      <c r="G9" s="21">
        <f aca="true" t="shared" si="0" ref="G9:G72">IF(F9&gt;0,F9-$F$8,"")</f>
        <v>1.2152777777777758E-05</v>
      </c>
      <c r="H9" s="3">
        <v>2</v>
      </c>
      <c r="I9" s="3"/>
      <c r="J9" s="23"/>
      <c r="K9" s="20"/>
      <c r="L9" s="20"/>
      <c r="M9" s="3"/>
      <c r="N9" s="18"/>
    </row>
    <row r="10" spans="1:14" ht="12.75">
      <c r="A10" s="3">
        <f aca="true" t="shared" si="1" ref="A10:A73">IF(B10="","",IF(F10=F9,"",H10))</f>
        <v>3</v>
      </c>
      <c r="B10" s="3">
        <v>187</v>
      </c>
      <c r="C10" s="23" t="s">
        <v>223</v>
      </c>
      <c r="D10" s="20" t="s">
        <v>201</v>
      </c>
      <c r="E10" s="20" t="s">
        <v>139</v>
      </c>
      <c r="F10" s="21">
        <v>0.0003868055555555556</v>
      </c>
      <c r="G10" s="21">
        <f t="shared" si="0"/>
        <v>1.944444444444449E-05</v>
      </c>
      <c r="H10" s="3">
        <v>3</v>
      </c>
      <c r="I10" s="3"/>
      <c r="J10" s="23"/>
      <c r="K10" s="20"/>
      <c r="L10" s="20"/>
      <c r="M10" s="3"/>
      <c r="N10" s="18"/>
    </row>
    <row r="11" spans="1:14" ht="12.75">
      <c r="A11" s="3">
        <f t="shared" si="1"/>
        <v>4</v>
      </c>
      <c r="B11" s="3">
        <v>193</v>
      </c>
      <c r="C11" s="23" t="s">
        <v>223</v>
      </c>
      <c r="D11" s="20" t="s">
        <v>205</v>
      </c>
      <c r="E11" s="20" t="s">
        <v>206</v>
      </c>
      <c r="F11" s="21">
        <v>0.00040891203703703706</v>
      </c>
      <c r="G11" s="21">
        <f t="shared" si="0"/>
        <v>4.1550925925925946E-05</v>
      </c>
      <c r="H11" s="3">
        <v>4</v>
      </c>
      <c r="I11" s="3"/>
      <c r="J11" s="23"/>
      <c r="K11" s="20"/>
      <c r="L11" s="20"/>
      <c r="M11" s="3"/>
      <c r="N11" s="18"/>
    </row>
    <row r="12" spans="1:14" ht="12.75">
      <c r="A12" s="3">
        <f t="shared" si="1"/>
        <v>5</v>
      </c>
      <c r="B12" s="3">
        <v>184</v>
      </c>
      <c r="C12" s="23" t="s">
        <v>223</v>
      </c>
      <c r="D12" s="20" t="s">
        <v>197</v>
      </c>
      <c r="E12" s="20" t="s">
        <v>46</v>
      </c>
      <c r="F12" s="21">
        <v>0.0004181712962962963</v>
      </c>
      <c r="G12" s="21">
        <f t="shared" si="0"/>
        <v>5.08101851851852E-05</v>
      </c>
      <c r="H12" s="3">
        <v>5</v>
      </c>
      <c r="I12" s="3"/>
      <c r="J12" s="23"/>
      <c r="K12" s="20"/>
      <c r="L12" s="20"/>
      <c r="M12" s="3"/>
      <c r="N12" s="18"/>
    </row>
    <row r="13" spans="1:14" ht="12.75">
      <c r="A13" s="3">
        <f t="shared" si="1"/>
        <v>6</v>
      </c>
      <c r="B13" s="3">
        <v>197</v>
      </c>
      <c r="C13" s="23" t="s">
        <v>223</v>
      </c>
      <c r="D13" s="20" t="s">
        <v>208</v>
      </c>
      <c r="E13" s="20" t="s">
        <v>183</v>
      </c>
      <c r="F13" s="21">
        <v>0.00042291666666666666</v>
      </c>
      <c r="G13" s="21">
        <f t="shared" si="0"/>
        <v>5.5555555555555545E-05</v>
      </c>
      <c r="H13" s="3">
        <v>6</v>
      </c>
      <c r="I13" s="3"/>
      <c r="J13" s="23"/>
      <c r="K13" s="20"/>
      <c r="L13" s="20"/>
      <c r="M13" s="3"/>
      <c r="N13" s="18"/>
    </row>
    <row r="14" spans="1:14" ht="12.75">
      <c r="A14" s="3">
        <f t="shared" si="1"/>
        <v>7</v>
      </c>
      <c r="B14" s="3">
        <v>183</v>
      </c>
      <c r="C14" s="23" t="s">
        <v>223</v>
      </c>
      <c r="D14" s="20" t="s">
        <v>196</v>
      </c>
      <c r="E14" s="20" t="s">
        <v>139</v>
      </c>
      <c r="F14" s="21">
        <v>0.00044513888888888885</v>
      </c>
      <c r="G14" s="21">
        <f t="shared" si="0"/>
        <v>7.777777777777774E-05</v>
      </c>
      <c r="H14" s="3">
        <v>7</v>
      </c>
      <c r="I14" s="3"/>
      <c r="J14" s="23"/>
      <c r="K14" s="20"/>
      <c r="L14" s="20"/>
      <c r="M14" s="3"/>
      <c r="N14" s="18"/>
    </row>
    <row r="15" spans="1:14" ht="12.75">
      <c r="A15" s="3">
        <f t="shared" si="1"/>
        <v>8</v>
      </c>
      <c r="B15" s="3">
        <v>185</v>
      </c>
      <c r="C15" s="23" t="s">
        <v>223</v>
      </c>
      <c r="D15" s="20" t="s">
        <v>198</v>
      </c>
      <c r="E15" s="20" t="s">
        <v>137</v>
      </c>
      <c r="F15" s="21">
        <v>0.00044641203703703705</v>
      </c>
      <c r="G15" s="21">
        <f t="shared" si="0"/>
        <v>7.905092592592594E-05</v>
      </c>
      <c r="H15" s="3">
        <v>8</v>
      </c>
      <c r="I15" s="3"/>
      <c r="J15" s="23"/>
      <c r="K15" s="20"/>
      <c r="L15" s="20"/>
      <c r="M15" s="3"/>
      <c r="N15" s="18"/>
    </row>
    <row r="16" spans="1:14" ht="12.75">
      <c r="A16" s="3">
        <f t="shared" si="1"/>
        <v>9</v>
      </c>
      <c r="B16" s="3">
        <v>198</v>
      </c>
      <c r="C16" s="23" t="s">
        <v>223</v>
      </c>
      <c r="D16" s="20" t="s">
        <v>209</v>
      </c>
      <c r="E16" s="20" t="s">
        <v>78</v>
      </c>
      <c r="F16" s="21">
        <v>0.00048611111111111104</v>
      </c>
      <c r="G16" s="21">
        <f t="shared" si="0"/>
        <v>0.00011874999999999993</v>
      </c>
      <c r="H16" s="3">
        <v>9</v>
      </c>
      <c r="I16" s="3"/>
      <c r="J16" s="23"/>
      <c r="K16" s="20"/>
      <c r="L16" s="20"/>
      <c r="M16" s="3"/>
      <c r="N16" s="18"/>
    </row>
    <row r="17" spans="1:14" ht="12.75">
      <c r="A17" s="3">
        <f t="shared" si="1"/>
        <v>10</v>
      </c>
      <c r="B17" s="3">
        <v>186</v>
      </c>
      <c r="C17" s="23" t="s">
        <v>223</v>
      </c>
      <c r="D17" s="20" t="s">
        <v>199</v>
      </c>
      <c r="E17" s="20" t="s">
        <v>200</v>
      </c>
      <c r="F17" s="21">
        <v>0.0004991898148148148</v>
      </c>
      <c r="G17" s="21">
        <f t="shared" si="0"/>
        <v>0.00013182870370370372</v>
      </c>
      <c r="H17" s="3">
        <v>10</v>
      </c>
      <c r="J17" s="23"/>
      <c r="K17" s="20"/>
      <c r="L17" s="20"/>
      <c r="M17" s="3"/>
      <c r="N17" s="18"/>
    </row>
    <row r="18" spans="2:12" ht="12.75">
      <c r="B18" s="3"/>
      <c r="C18" s="23"/>
      <c r="D18" s="20"/>
      <c r="E18" s="20"/>
      <c r="F18" s="21"/>
      <c r="G18" s="21">
        <f t="shared" si="0"/>
      </c>
      <c r="H18" s="3">
        <v>11</v>
      </c>
      <c r="J18" s="23"/>
      <c r="K18" s="20"/>
      <c r="L18" s="20"/>
    </row>
    <row r="19" spans="2:12" ht="12.75">
      <c r="B19" s="3"/>
      <c r="C19" s="23"/>
      <c r="D19" s="20"/>
      <c r="E19" s="20"/>
      <c r="F19" s="21"/>
      <c r="G19" s="21">
        <f t="shared" si="0"/>
      </c>
      <c r="H19" s="3">
        <v>12</v>
      </c>
      <c r="J19" s="23"/>
      <c r="K19" s="20"/>
      <c r="L19" s="20"/>
    </row>
    <row r="20" spans="2:12" ht="12.75">
      <c r="B20" s="3"/>
      <c r="C20" s="23"/>
      <c r="D20" s="20"/>
      <c r="E20" s="20"/>
      <c r="F20" s="21"/>
      <c r="G20" s="21">
        <f t="shared" si="0"/>
      </c>
      <c r="H20" s="3">
        <v>13</v>
      </c>
      <c r="J20" s="23"/>
      <c r="K20" s="20"/>
      <c r="L20" s="20"/>
    </row>
    <row r="21" spans="2:12" ht="12.75">
      <c r="B21" s="3"/>
      <c r="C21" s="23"/>
      <c r="D21" s="20"/>
      <c r="E21" s="20"/>
      <c r="F21" s="21"/>
      <c r="G21" s="21">
        <f t="shared" si="0"/>
      </c>
      <c r="H21" s="3">
        <v>14</v>
      </c>
      <c r="J21" s="23"/>
      <c r="K21" s="20"/>
      <c r="L21" s="20"/>
    </row>
    <row r="22" spans="2:12" ht="12.75">
      <c r="B22" s="3"/>
      <c r="C22" s="23"/>
      <c r="D22" s="20"/>
      <c r="E22" s="20"/>
      <c r="F22" s="21"/>
      <c r="G22" s="21">
        <f t="shared" si="0"/>
      </c>
      <c r="H22" s="3">
        <v>15</v>
      </c>
      <c r="J22" s="23"/>
      <c r="K22" s="20"/>
      <c r="L22" s="20"/>
    </row>
    <row r="23" spans="2:12" ht="12.75">
      <c r="B23" s="3"/>
      <c r="C23" s="23"/>
      <c r="D23" s="20"/>
      <c r="E23" s="20"/>
      <c r="F23" s="21"/>
      <c r="G23" s="21">
        <f t="shared" si="0"/>
      </c>
      <c r="H23" s="3">
        <v>16</v>
      </c>
      <c r="J23" s="23"/>
      <c r="K23" s="20"/>
      <c r="L23" s="20"/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 s="3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 s="3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 s="3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 s="3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 s="3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 s="3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 s="3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 s="3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 s="3">
        <v>25</v>
      </c>
    </row>
    <row r="33" spans="1:8" ht="12.75">
      <c r="A33" s="3">
        <f t="shared" si="1"/>
      </c>
      <c r="B33" s="3" t="s">
        <v>10</v>
      </c>
      <c r="F33" s="21"/>
      <c r="G33" s="21">
        <f t="shared" si="0"/>
      </c>
      <c r="H33" s="3">
        <v>26</v>
      </c>
    </row>
    <row r="34" spans="1:8" ht="12.75">
      <c r="A34" s="3">
        <f t="shared" si="1"/>
      </c>
      <c r="B34" s="3" t="s">
        <v>10</v>
      </c>
      <c r="F34" s="21"/>
      <c r="G34" s="21">
        <f t="shared" si="0"/>
      </c>
      <c r="H34" s="3">
        <v>27</v>
      </c>
    </row>
    <row r="35" spans="1:8" ht="12.75">
      <c r="A35" s="3">
        <f t="shared" si="1"/>
      </c>
      <c r="B35" s="3" t="s">
        <v>10</v>
      </c>
      <c r="F35" s="21"/>
      <c r="G35" s="21">
        <f t="shared" si="0"/>
      </c>
      <c r="H35" s="3">
        <v>28</v>
      </c>
    </row>
    <row r="36" spans="1:8" ht="12.75">
      <c r="A36" s="3">
        <f t="shared" si="1"/>
      </c>
      <c r="B36" s="3" t="s">
        <v>10</v>
      </c>
      <c r="F36" s="21"/>
      <c r="G36" s="21">
        <f t="shared" si="0"/>
      </c>
      <c r="H36" s="3">
        <v>29</v>
      </c>
    </row>
    <row r="37" spans="1:8" ht="12.75">
      <c r="A37" s="3">
        <f t="shared" si="1"/>
      </c>
      <c r="B37" s="3" t="s">
        <v>10</v>
      </c>
      <c r="F37" s="21"/>
      <c r="G37" s="21">
        <f t="shared" si="0"/>
      </c>
      <c r="H37" s="3">
        <v>30</v>
      </c>
    </row>
    <row r="38" spans="1:8" ht="12.75">
      <c r="A38" s="3">
        <f t="shared" si="1"/>
      </c>
      <c r="B38" s="3" t="s">
        <v>10</v>
      </c>
      <c r="F38" s="21"/>
      <c r="G38" s="21">
        <f t="shared" si="0"/>
      </c>
      <c r="H38" s="3">
        <v>31</v>
      </c>
    </row>
    <row r="39" spans="1:8" ht="12.75">
      <c r="A39" s="3">
        <f t="shared" si="1"/>
      </c>
      <c r="B39" s="3" t="s">
        <v>10</v>
      </c>
      <c r="G39" s="21">
        <f t="shared" si="0"/>
      </c>
      <c r="H39" s="3">
        <v>32</v>
      </c>
    </row>
    <row r="40" spans="1:8" ht="12.75">
      <c r="A40" s="3">
        <f t="shared" si="1"/>
      </c>
      <c r="B40" s="3" t="s">
        <v>10</v>
      </c>
      <c r="F40" s="13"/>
      <c r="G40" s="21">
        <f t="shared" si="0"/>
      </c>
      <c r="H40" s="3">
        <v>33</v>
      </c>
    </row>
    <row r="41" spans="1:8" ht="12.75">
      <c r="A41" s="3">
        <f t="shared" si="1"/>
      </c>
      <c r="B41" s="3" t="s">
        <v>10</v>
      </c>
      <c r="F41" s="13"/>
      <c r="G41" s="21">
        <f t="shared" si="0"/>
      </c>
      <c r="H41" s="3">
        <v>34</v>
      </c>
    </row>
    <row r="42" spans="1:8" ht="12.75">
      <c r="A42" s="3">
        <f t="shared" si="1"/>
      </c>
      <c r="B42" s="3" t="s">
        <v>10</v>
      </c>
      <c r="F42" s="13"/>
      <c r="G42" s="21">
        <f t="shared" si="0"/>
      </c>
      <c r="H42" s="3">
        <v>35</v>
      </c>
    </row>
    <row r="43" spans="1:8" ht="12.75">
      <c r="A43" s="3">
        <f t="shared" si="1"/>
      </c>
      <c r="B43" s="3" t="s">
        <v>10</v>
      </c>
      <c r="F43" s="13"/>
      <c r="G43" s="21">
        <f t="shared" si="0"/>
      </c>
      <c r="H43" s="3">
        <v>36</v>
      </c>
    </row>
    <row r="44" spans="1:8" ht="12.75">
      <c r="A44" s="3">
        <f t="shared" si="1"/>
      </c>
      <c r="B44" s="3" t="s">
        <v>10</v>
      </c>
      <c r="F44" s="13"/>
      <c r="G44" s="21">
        <f t="shared" si="0"/>
      </c>
      <c r="H44" s="3">
        <v>37</v>
      </c>
    </row>
    <row r="45" spans="1:8" ht="12.75">
      <c r="A45" s="3">
        <f t="shared" si="1"/>
      </c>
      <c r="B45" s="3" t="s">
        <v>10</v>
      </c>
      <c r="F45" s="13"/>
      <c r="G45" s="21">
        <f t="shared" si="0"/>
      </c>
      <c r="H45" s="3">
        <v>38</v>
      </c>
    </row>
    <row r="46" spans="1:8" ht="12.75">
      <c r="A46" s="3">
        <f t="shared" si="1"/>
      </c>
      <c r="B46" s="3" t="s">
        <v>10</v>
      </c>
      <c r="C46"/>
      <c r="F46" s="13"/>
      <c r="G46" s="21">
        <f t="shared" si="0"/>
      </c>
      <c r="H46" s="3">
        <v>39</v>
      </c>
    </row>
    <row r="47" spans="1:8" ht="12.75">
      <c r="A47" s="3">
        <f t="shared" si="1"/>
      </c>
      <c r="B47" s="3" t="s">
        <v>10</v>
      </c>
      <c r="C47"/>
      <c r="F47" s="13"/>
      <c r="G47" s="21">
        <f t="shared" si="0"/>
      </c>
      <c r="H47" s="3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 s="3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 s="3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 s="3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 s="3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 s="3">
        <v>45</v>
      </c>
    </row>
    <row r="53" spans="1:8" ht="12.75">
      <c r="A53" s="3">
        <f t="shared" si="1"/>
      </c>
      <c r="B53" s="3"/>
      <c r="C53" s="23"/>
      <c r="D53" s="20"/>
      <c r="E53" s="20"/>
      <c r="F53" s="21"/>
      <c r="G53" s="21">
        <f t="shared" si="0"/>
      </c>
      <c r="H53" s="3">
        <v>46</v>
      </c>
    </row>
    <row r="54" spans="1:8" ht="12.75">
      <c r="A54" s="3">
        <f t="shared" si="1"/>
      </c>
      <c r="G54" s="21">
        <f t="shared" si="0"/>
      </c>
      <c r="H54" s="3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 s="3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 s="3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 s="3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 s="3">
        <v>51</v>
      </c>
    </row>
    <row r="59" spans="1:9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 s="3">
        <v>52</v>
      </c>
      <c r="I59" s="3"/>
    </row>
    <row r="60" spans="1:9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 s="3">
        <v>53</v>
      </c>
      <c r="I60" s="3"/>
    </row>
    <row r="61" spans="1:9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 s="3">
        <v>54</v>
      </c>
      <c r="I61" s="3"/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 s="3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 s="3">
        <v>56</v>
      </c>
    </row>
    <row r="64" spans="1:8" ht="12.75">
      <c r="A64" s="3">
        <f t="shared" si="1"/>
      </c>
      <c r="B64" s="3"/>
      <c r="F64" s="21"/>
      <c r="G64" s="21">
        <f t="shared" si="0"/>
      </c>
      <c r="H64" s="3">
        <v>57</v>
      </c>
    </row>
    <row r="65" spans="1:8" ht="12.75">
      <c r="A65" s="3">
        <f t="shared" si="1"/>
      </c>
      <c r="B65" s="3"/>
      <c r="F65" s="21"/>
      <c r="G65" s="21">
        <f t="shared" si="0"/>
      </c>
      <c r="H65" s="3">
        <v>58</v>
      </c>
    </row>
    <row r="66" spans="1:8" ht="12.75">
      <c r="A66" s="3">
        <f t="shared" si="1"/>
      </c>
      <c r="B66" s="3"/>
      <c r="C66"/>
      <c r="F66" s="13"/>
      <c r="G66" s="21">
        <f t="shared" si="0"/>
      </c>
      <c r="H66" s="3">
        <v>59</v>
      </c>
    </row>
    <row r="67" spans="1:8" ht="12.75">
      <c r="A67" s="3">
        <f t="shared" si="1"/>
      </c>
      <c r="B67" s="3"/>
      <c r="C67"/>
      <c r="F67" s="13"/>
      <c r="G67" s="21">
        <f t="shared" si="0"/>
      </c>
      <c r="H67" s="3">
        <v>60</v>
      </c>
    </row>
    <row r="68" spans="1:8" ht="12.75">
      <c r="A68" s="3">
        <f t="shared" si="1"/>
      </c>
      <c r="B68" s="3"/>
      <c r="C68"/>
      <c r="F68" s="13"/>
      <c r="G68" s="21">
        <f t="shared" si="0"/>
      </c>
      <c r="H68" s="3">
        <v>61</v>
      </c>
    </row>
    <row r="69" spans="1:8" ht="12.75">
      <c r="A69" s="3">
        <f t="shared" si="1"/>
      </c>
      <c r="B69" s="3"/>
      <c r="C69"/>
      <c r="F69" s="13"/>
      <c r="G69" s="21">
        <f t="shared" si="0"/>
      </c>
      <c r="H69" s="3">
        <v>62</v>
      </c>
    </row>
    <row r="70" spans="1:8" ht="12.75">
      <c r="A70" s="3">
        <f t="shared" si="1"/>
      </c>
      <c r="B70" s="3"/>
      <c r="C70"/>
      <c r="F70" s="13"/>
      <c r="G70" s="21">
        <f t="shared" si="0"/>
      </c>
      <c r="H70" s="3">
        <v>63</v>
      </c>
    </row>
    <row r="71" spans="1:8" ht="12.75">
      <c r="A71" s="3">
        <f t="shared" si="1"/>
      </c>
      <c r="B71" s="3"/>
      <c r="C71"/>
      <c r="F71" s="13"/>
      <c r="G71" s="21">
        <f t="shared" si="0"/>
      </c>
      <c r="H71" s="3">
        <v>64</v>
      </c>
    </row>
    <row r="72" spans="1:8" ht="12.75">
      <c r="A72" s="3">
        <f t="shared" si="1"/>
      </c>
      <c r="B72" s="3"/>
      <c r="C72"/>
      <c r="F72" s="13"/>
      <c r="G72" s="21">
        <f t="shared" si="0"/>
      </c>
      <c r="H72" s="3">
        <v>65</v>
      </c>
    </row>
    <row r="73" spans="1:8" ht="12.75">
      <c r="A73" s="3">
        <f t="shared" si="1"/>
      </c>
      <c r="B73" s="3"/>
      <c r="C73"/>
      <c r="F73" s="13"/>
      <c r="G73" s="21">
        <f aca="true" t="shared" si="2" ref="G73:G87">IF(F73&gt;0,F73-$F$8,"")</f>
      </c>
      <c r="H73" s="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 s="3">
        <v>67</v>
      </c>
    </row>
    <row r="75" spans="1:8" ht="12.75">
      <c r="A75" s="3">
        <f t="shared" si="3"/>
      </c>
      <c r="B75" s="3"/>
      <c r="G75" s="21">
        <f t="shared" si="2"/>
      </c>
      <c r="H75" s="3">
        <v>68</v>
      </c>
    </row>
    <row r="76" spans="1:8" ht="12.75">
      <c r="A76" s="3">
        <f t="shared" si="3"/>
      </c>
      <c r="B76" s="3"/>
      <c r="G76" s="21">
        <f t="shared" si="2"/>
      </c>
      <c r="H76" s="3">
        <v>69</v>
      </c>
    </row>
    <row r="77" spans="1:8" ht="12.75">
      <c r="A77" s="3">
        <f t="shared" si="3"/>
      </c>
      <c r="B77" s="3"/>
      <c r="G77" s="21">
        <f t="shared" si="2"/>
      </c>
      <c r="H77" s="3">
        <v>70</v>
      </c>
    </row>
    <row r="78" spans="1:8" ht="12.75">
      <c r="A78" s="3">
        <f t="shared" si="3"/>
      </c>
      <c r="B78" s="3"/>
      <c r="G78" s="21">
        <f t="shared" si="2"/>
      </c>
      <c r="H78" s="3">
        <v>71</v>
      </c>
    </row>
    <row r="79" spans="1:8" ht="12.75">
      <c r="A79" s="3">
        <f t="shared" si="3"/>
      </c>
      <c r="B79" s="3"/>
      <c r="G79" s="21">
        <f t="shared" si="2"/>
      </c>
      <c r="H79" s="3">
        <v>72</v>
      </c>
    </row>
    <row r="80" spans="1:8" ht="12.75">
      <c r="A80" s="3">
        <f t="shared" si="3"/>
      </c>
      <c r="B80" s="3"/>
      <c r="G80" s="21">
        <f t="shared" si="2"/>
      </c>
      <c r="H80" s="3">
        <v>73</v>
      </c>
    </row>
    <row r="81" spans="1:8" ht="12.75">
      <c r="A81" s="3">
        <f t="shared" si="3"/>
      </c>
      <c r="B81" s="3"/>
      <c r="G81" s="21">
        <f t="shared" si="2"/>
      </c>
      <c r="H81" s="3">
        <v>74</v>
      </c>
    </row>
    <row r="82" spans="1:8" ht="12.75">
      <c r="A82" s="3">
        <f t="shared" si="3"/>
      </c>
      <c r="B82" s="3"/>
      <c r="G82" s="21">
        <f t="shared" si="2"/>
      </c>
      <c r="H82" s="3">
        <v>75</v>
      </c>
    </row>
    <row r="83" spans="1:8" ht="12.75">
      <c r="A83" s="3">
        <f t="shared" si="3"/>
      </c>
      <c r="B83" s="3"/>
      <c r="G83" s="21">
        <f t="shared" si="2"/>
      </c>
      <c r="H83" s="3">
        <v>76</v>
      </c>
    </row>
    <row r="84" spans="1:8" ht="12.75">
      <c r="A84" s="3">
        <f t="shared" si="3"/>
      </c>
      <c r="B84" s="3"/>
      <c r="G84" s="21">
        <f t="shared" si="2"/>
      </c>
      <c r="H84" s="3">
        <v>77</v>
      </c>
    </row>
    <row r="85" spans="1:8" ht="12.75">
      <c r="A85" s="3">
        <f t="shared" si="3"/>
      </c>
      <c r="B85" s="3"/>
      <c r="G85" s="21">
        <f t="shared" si="2"/>
      </c>
      <c r="H85" s="3">
        <v>78</v>
      </c>
    </row>
    <row r="86" spans="1:8" ht="12.75">
      <c r="A86" s="3">
        <f t="shared" si="3"/>
      </c>
      <c r="B86" s="3"/>
      <c r="G86" s="21">
        <f t="shared" si="2"/>
      </c>
      <c r="H86" s="3">
        <v>79</v>
      </c>
    </row>
    <row r="87" spans="1:8" ht="12.75">
      <c r="A87" s="3">
        <f t="shared" si="3"/>
      </c>
      <c r="G87" s="21">
        <f t="shared" si="2"/>
      </c>
      <c r="H87" s="3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85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102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00390625" style="0" customWidth="1"/>
    <col min="3" max="3" width="11.421875" style="3" customWidth="1"/>
    <col min="4" max="4" width="15.7109375" style="0" customWidth="1"/>
    <col min="8" max="8" width="5.28125" style="0" hidden="1" customWidth="1"/>
    <col min="9" max="9" width="5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14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'[1]Übersicht'!$G$18</f>
        <v>4</v>
      </c>
      <c r="D4" s="12" t="s">
        <v>4</v>
      </c>
      <c r="E4" s="7">
        <f>'[1]Übersicht'!$I$18</f>
        <v>4</v>
      </c>
      <c r="F4" s="7">
        <f>'[1]Übersicht'!$J$18</f>
        <v>5</v>
      </c>
      <c r="G4" s="8">
        <f>'[1]Übersicht'!$K$18</f>
        <v>6</v>
      </c>
    </row>
    <row r="5" spans="1:7" ht="13.5" hidden="1" thickBot="1">
      <c r="A5" s="32" t="s">
        <v>6</v>
      </c>
      <c r="B5" s="33"/>
      <c r="C5" s="11">
        <f>'[1]Übersicht'!$H$18</f>
        <v>3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16</v>
      </c>
      <c r="C8" s="23" t="s">
        <v>65</v>
      </c>
      <c r="D8" s="20" t="s">
        <v>260</v>
      </c>
      <c r="E8" s="20" t="s">
        <v>225</v>
      </c>
      <c r="F8" s="21">
        <v>0.00039421296296296296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25</v>
      </c>
      <c r="C9" s="23" t="s">
        <v>65</v>
      </c>
      <c r="D9" s="20" t="s">
        <v>269</v>
      </c>
      <c r="E9" s="20" t="s">
        <v>270</v>
      </c>
      <c r="F9" s="21">
        <v>0.0004069444444444444</v>
      </c>
      <c r="G9" s="21">
        <f aca="true" t="shared" si="0" ref="G9:G72">IF(F9&gt;0,F9-$F$8,"")</f>
        <v>1.2731481481481459E-05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24</v>
      </c>
      <c r="C10" s="23" t="s">
        <v>65</v>
      </c>
      <c r="D10" s="20" t="s">
        <v>220</v>
      </c>
      <c r="E10" s="20" t="s">
        <v>59</v>
      </c>
      <c r="F10" s="21">
        <v>0.0004398148148148148</v>
      </c>
      <c r="G10" s="21">
        <f t="shared" si="0"/>
        <v>4.560185185185185E-05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20</v>
      </c>
      <c r="C11" s="23" t="s">
        <v>65</v>
      </c>
      <c r="D11" s="20" t="s">
        <v>265</v>
      </c>
      <c r="E11" s="20" t="s">
        <v>59</v>
      </c>
      <c r="F11" s="21">
        <v>0.00044571759259259255</v>
      </c>
      <c r="G11" s="21">
        <f t="shared" si="0"/>
        <v>5.150462962962959E-05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18</v>
      </c>
      <c r="C12" s="23" t="s">
        <v>65</v>
      </c>
      <c r="D12" s="20" t="s">
        <v>263</v>
      </c>
      <c r="E12" s="20" t="s">
        <v>264</v>
      </c>
      <c r="F12" s="25">
        <v>0.00045497685185185186</v>
      </c>
      <c r="G12" s="21">
        <f t="shared" si="0"/>
        <v>6.07638888888889E-05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17</v>
      </c>
      <c r="C13" s="23" t="s">
        <v>65</v>
      </c>
      <c r="D13" s="20" t="s">
        <v>261</v>
      </c>
      <c r="E13" s="20" t="s">
        <v>262</v>
      </c>
      <c r="F13" s="21">
        <v>0.0004790509259259259</v>
      </c>
      <c r="G13" s="21">
        <f t="shared" si="0"/>
        <v>8.483796296296294E-05</v>
      </c>
      <c r="H13">
        <v>6</v>
      </c>
      <c r="I13" s="17"/>
      <c r="J13" s="23"/>
      <c r="K13" s="20"/>
      <c r="L13" s="20"/>
      <c r="N13" s="18"/>
    </row>
    <row r="14" spans="1:14" ht="12.75">
      <c r="A14" s="3">
        <f t="shared" si="1"/>
        <v>7</v>
      </c>
      <c r="B14" s="3">
        <v>21</v>
      </c>
      <c r="C14" s="23" t="s">
        <v>65</v>
      </c>
      <c r="D14" s="20" t="s">
        <v>266</v>
      </c>
      <c r="E14" s="20" t="s">
        <v>267</v>
      </c>
      <c r="F14" s="21">
        <v>0.00048634259259259263</v>
      </c>
      <c r="G14" s="21">
        <f t="shared" si="0"/>
        <v>9.212962962962967E-05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22</v>
      </c>
      <c r="C15" s="23" t="s">
        <v>65</v>
      </c>
      <c r="D15" s="20" t="s">
        <v>47</v>
      </c>
      <c r="E15" s="20" t="s">
        <v>268</v>
      </c>
      <c r="F15" s="21">
        <v>0.00048715277777777776</v>
      </c>
      <c r="G15" s="21">
        <f t="shared" si="0"/>
        <v>9.29398148148148E-05</v>
      </c>
      <c r="H15">
        <v>8</v>
      </c>
      <c r="J15" s="23"/>
      <c r="K15" s="20"/>
      <c r="L15" s="20"/>
      <c r="N15" s="18"/>
    </row>
    <row r="16" spans="2:14" ht="12.75">
      <c r="B16" s="3"/>
      <c r="C16" s="23"/>
      <c r="D16" s="20"/>
      <c r="E16" s="20"/>
      <c r="F16" s="21"/>
      <c r="G16" s="21">
        <f t="shared" si="0"/>
      </c>
      <c r="H16">
        <v>9</v>
      </c>
      <c r="J16" s="23"/>
      <c r="K16" s="20"/>
      <c r="L16" s="20"/>
      <c r="N16" s="18"/>
    </row>
    <row r="17" spans="2:14" ht="12.75">
      <c r="B17" s="3"/>
      <c r="C17" s="23"/>
      <c r="D17" s="20"/>
      <c r="E17" s="20"/>
      <c r="F17" s="21"/>
      <c r="G17" s="21">
        <f t="shared" si="0"/>
      </c>
      <c r="H17">
        <v>10</v>
      </c>
      <c r="J17" s="23"/>
      <c r="K17" s="20"/>
      <c r="L17" s="20"/>
      <c r="N17" s="18"/>
    </row>
    <row r="18" spans="2:14" ht="12.75">
      <c r="B18" s="3"/>
      <c r="C18" s="23"/>
      <c r="D18" s="20"/>
      <c r="E18" s="20"/>
      <c r="F18" s="21"/>
      <c r="G18" s="21">
        <f t="shared" si="0"/>
      </c>
      <c r="H18">
        <v>11</v>
      </c>
      <c r="I18" s="3"/>
      <c r="J18" s="23"/>
      <c r="K18" s="20"/>
      <c r="L18" s="20"/>
      <c r="N18" s="18"/>
    </row>
    <row r="19" spans="2:14" ht="12.75">
      <c r="B19" s="3"/>
      <c r="C19" s="23"/>
      <c r="D19" s="20"/>
      <c r="E19" s="20"/>
      <c r="F19" s="21"/>
      <c r="G19" s="21">
        <f t="shared" si="0"/>
      </c>
      <c r="H19">
        <v>12</v>
      </c>
      <c r="J19" s="23"/>
      <c r="K19" s="20"/>
      <c r="L19" s="20"/>
      <c r="N19" s="18"/>
    </row>
    <row r="20" spans="1:14" ht="12.75">
      <c r="A20" s="3">
        <f t="shared" si="1"/>
      </c>
      <c r="B20" s="3"/>
      <c r="C20" s="23"/>
      <c r="D20" s="20"/>
      <c r="E20" s="20"/>
      <c r="F20" s="21"/>
      <c r="G20" s="21">
        <f t="shared" si="0"/>
      </c>
      <c r="H20">
        <v>13</v>
      </c>
      <c r="N20" s="18"/>
    </row>
    <row r="21" spans="1:14" ht="12.75">
      <c r="A21" s="3">
        <f t="shared" si="1"/>
      </c>
      <c r="B21" s="3"/>
      <c r="C21" s="23"/>
      <c r="D21" s="20"/>
      <c r="E21" s="20"/>
      <c r="F21" s="21"/>
      <c r="G21" s="21">
        <f t="shared" si="0"/>
      </c>
      <c r="H21">
        <v>14</v>
      </c>
      <c r="N21" s="18"/>
    </row>
    <row r="22" spans="1:14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N22" s="18"/>
    </row>
    <row r="23" spans="1:14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I23" s="3"/>
      <c r="N23" s="18"/>
    </row>
    <row r="24" spans="1:14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  <c r="N24" s="18"/>
    </row>
    <row r="25" spans="1:14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  <c r="N25" s="18"/>
    </row>
    <row r="26" spans="1:14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  <c r="N26" s="18"/>
    </row>
    <row r="27" spans="1:14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  <c r="N27" s="18"/>
    </row>
    <row r="28" spans="1:14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  <c r="N28" s="18"/>
    </row>
    <row r="29" spans="1:14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  <c r="N29" s="18"/>
    </row>
    <row r="30" spans="1:14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  <c r="N30" s="18"/>
    </row>
    <row r="31" spans="1:14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  <c r="N31" s="18"/>
    </row>
    <row r="32" spans="1:14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N32" s="18"/>
    </row>
    <row r="33" spans="1:14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N33" s="18"/>
    </row>
    <row r="34" spans="1:14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N34" s="18"/>
    </row>
    <row r="35" spans="1:14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  <c r="M35" s="3"/>
      <c r="N35" s="18"/>
    </row>
    <row r="36" spans="1:14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  <c r="M36" s="3"/>
      <c r="N36" s="18"/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9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  <c r="I40" s="3"/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9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  <c r="I44" s="3"/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" customHeight="1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C67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C68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C69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21"/>
      <c r="G70" s="21">
        <f t="shared" si="0"/>
      </c>
      <c r="H70">
        <v>63</v>
      </c>
    </row>
    <row r="71" spans="1:8" ht="12.75">
      <c r="A71" s="3">
        <f t="shared" si="1"/>
      </c>
      <c r="B71" s="3"/>
      <c r="C71"/>
      <c r="F71" s="15"/>
      <c r="G71" s="21">
        <f t="shared" si="0"/>
      </c>
      <c r="H71">
        <v>64</v>
      </c>
    </row>
    <row r="72" spans="1:8" ht="12.75">
      <c r="A72" s="3">
        <f t="shared" si="1"/>
      </c>
      <c r="B72" s="3"/>
      <c r="C72"/>
      <c r="F72" s="15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5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5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5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5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5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5"/>
      <c r="G78" s="21">
        <f t="shared" si="2"/>
      </c>
      <c r="H78">
        <v>71</v>
      </c>
    </row>
    <row r="79" spans="1:8" ht="12.75">
      <c r="A79" s="3">
        <f t="shared" si="3"/>
      </c>
      <c r="B79" s="3"/>
      <c r="C79"/>
      <c r="F79" s="15"/>
      <c r="G79" s="21">
        <f t="shared" si="2"/>
      </c>
      <c r="H79">
        <v>72</v>
      </c>
    </row>
    <row r="80" spans="1:8" ht="12.75">
      <c r="A80" s="3">
        <f t="shared" si="3"/>
      </c>
      <c r="B80" s="3"/>
      <c r="F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C87"/>
      <c r="F87" s="1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8661417322834646" top="0.984251968503937" bottom="0.984251968503937" header="0.5118110236220472" footer="0.5118110236220472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8"/>
  <dimension ref="A1:N94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5.57421875" style="3" bestFit="1" customWidth="1"/>
    <col min="2" max="2" width="10.00390625" style="0" customWidth="1"/>
    <col min="3" max="3" width="11.421875" style="3" customWidth="1"/>
    <col min="4" max="4" width="17.28125" style="0" bestFit="1" customWidth="1"/>
    <col min="8" max="8" width="0" style="0" hidden="1" customWidth="1"/>
    <col min="9" max="9" width="5.4218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26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'[1]Übersicht'!$G$29</f>
        <v>22</v>
      </c>
      <c r="D4" s="12" t="s">
        <v>4</v>
      </c>
      <c r="E4" s="7">
        <f>'[1]Übersicht'!$I$29</f>
        <v>22</v>
      </c>
      <c r="F4" s="7">
        <f>'[1]Übersicht'!$J$29</f>
        <v>23</v>
      </c>
      <c r="G4" s="8">
        <f>'[1]Übersicht'!$K$29</f>
        <v>24</v>
      </c>
    </row>
    <row r="5" spans="1:7" ht="13.5" hidden="1" thickBot="1">
      <c r="A5" s="32" t="s">
        <v>6</v>
      </c>
      <c r="B5" s="33"/>
      <c r="C5" s="11">
        <f>'[1]Übersicht'!$H$29</f>
        <v>21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4" ht="12.75">
      <c r="A8" s="3">
        <v>1</v>
      </c>
      <c r="B8" s="3">
        <v>201</v>
      </c>
      <c r="C8" s="23" t="s">
        <v>223</v>
      </c>
      <c r="D8" s="20" t="s">
        <v>212</v>
      </c>
      <c r="E8" s="20" t="s">
        <v>213</v>
      </c>
      <c r="F8" s="21">
        <v>0.00036828703703703703</v>
      </c>
      <c r="G8" s="21">
        <f>IF(F8&gt;0,F8-$F$8,"")</f>
        <v>0</v>
      </c>
      <c r="H8" s="3">
        <v>1</v>
      </c>
      <c r="I8" s="3"/>
      <c r="J8" s="23"/>
      <c r="K8" s="20"/>
      <c r="L8" s="20"/>
      <c r="M8" s="3"/>
      <c r="N8" s="18"/>
    </row>
    <row r="9" spans="1:14" ht="12.75">
      <c r="A9" s="3">
        <f>IF(B9="","",IF(F9=F8,"",H9))</f>
        <v>2</v>
      </c>
      <c r="B9" s="3">
        <v>206</v>
      </c>
      <c r="C9" s="23" t="s">
        <v>223</v>
      </c>
      <c r="D9" s="20" t="s">
        <v>219</v>
      </c>
      <c r="E9" s="20" t="s">
        <v>99</v>
      </c>
      <c r="F9" s="21">
        <v>0.00036898148148148147</v>
      </c>
      <c r="G9" s="21">
        <f aca="true" t="shared" si="0" ref="G9:G72">IF(F9&gt;0,F9-$F$8,"")</f>
        <v>6.944444444444402E-07</v>
      </c>
      <c r="H9" s="3">
        <v>2</v>
      </c>
      <c r="I9" s="3"/>
      <c r="J9" s="23"/>
      <c r="K9" s="20"/>
      <c r="L9" s="20"/>
      <c r="M9" s="3"/>
      <c r="N9" s="18"/>
    </row>
    <row r="10" spans="1:14" ht="12.75">
      <c r="A10" s="3">
        <f aca="true" t="shared" si="1" ref="A10:A73">IF(B10="","",IF(F10=F9,"",H10))</f>
        <v>3</v>
      </c>
      <c r="B10" s="3">
        <v>204</v>
      </c>
      <c r="C10" s="23" t="s">
        <v>223</v>
      </c>
      <c r="D10" s="20" t="s">
        <v>216</v>
      </c>
      <c r="E10" s="20" t="s">
        <v>217</v>
      </c>
      <c r="F10" s="21">
        <v>0.0003936342592592592</v>
      </c>
      <c r="G10" s="21">
        <f t="shared" si="0"/>
        <v>2.5347222222222177E-05</v>
      </c>
      <c r="H10" s="3">
        <v>3</v>
      </c>
      <c r="I10" s="3"/>
      <c r="J10" s="23"/>
      <c r="K10" s="20"/>
      <c r="L10" s="20"/>
      <c r="M10" s="3"/>
      <c r="N10" s="18"/>
    </row>
    <row r="11" spans="1:14" ht="12.75">
      <c r="A11" s="3">
        <f t="shared" si="1"/>
        <v>4</v>
      </c>
      <c r="B11" s="3">
        <v>202</v>
      </c>
      <c r="C11" s="23" t="s">
        <v>223</v>
      </c>
      <c r="D11" s="20" t="s">
        <v>214</v>
      </c>
      <c r="E11" s="20" t="s">
        <v>215</v>
      </c>
      <c r="F11" s="21">
        <v>0.0004267361111111111</v>
      </c>
      <c r="G11" s="21">
        <f t="shared" si="0"/>
        <v>5.8449074074074046E-05</v>
      </c>
      <c r="H11" s="3">
        <v>4</v>
      </c>
      <c r="I11" s="3"/>
      <c r="J11" s="23"/>
      <c r="K11" s="20"/>
      <c r="L11" s="20"/>
      <c r="M11" s="3"/>
      <c r="N11" s="18"/>
    </row>
    <row r="12" spans="1:14" ht="12.75">
      <c r="A12" s="3">
        <f t="shared" si="1"/>
        <v>5</v>
      </c>
      <c r="B12" s="3">
        <v>205</v>
      </c>
      <c r="C12" s="23" t="s">
        <v>223</v>
      </c>
      <c r="D12" s="20" t="s">
        <v>204</v>
      </c>
      <c r="E12" s="20" t="s">
        <v>218</v>
      </c>
      <c r="F12" s="21">
        <v>0.0004401620370370371</v>
      </c>
      <c r="G12" s="21">
        <f t="shared" si="0"/>
        <v>7.187500000000005E-05</v>
      </c>
      <c r="H12" s="3">
        <v>5</v>
      </c>
      <c r="I12" s="3"/>
      <c r="J12" s="23"/>
      <c r="K12" s="20"/>
      <c r="L12" s="20"/>
      <c r="M12" s="3"/>
      <c r="N12" s="18"/>
    </row>
    <row r="13" spans="1:14" ht="12.75">
      <c r="A13" s="3">
        <f t="shared" si="1"/>
        <v>6</v>
      </c>
      <c r="B13" s="3">
        <v>207</v>
      </c>
      <c r="C13" s="23" t="s">
        <v>223</v>
      </c>
      <c r="D13" s="20" t="s">
        <v>220</v>
      </c>
      <c r="E13" s="20" t="s">
        <v>187</v>
      </c>
      <c r="F13" s="21">
        <v>0.0004613425925925926</v>
      </c>
      <c r="G13" s="21">
        <f t="shared" si="0"/>
        <v>9.305555555555559E-05</v>
      </c>
      <c r="H13" s="3">
        <v>6</v>
      </c>
      <c r="I13" s="3"/>
      <c r="J13" s="23"/>
      <c r="K13" s="20"/>
      <c r="L13" s="20"/>
      <c r="M13" s="3"/>
      <c r="N13" s="18"/>
    </row>
    <row r="14" spans="1:14" ht="12.75">
      <c r="A14" s="3">
        <f t="shared" si="1"/>
        <v>7</v>
      </c>
      <c r="B14" s="3">
        <v>200</v>
      </c>
      <c r="C14" s="23" t="s">
        <v>223</v>
      </c>
      <c r="D14" s="20" t="s">
        <v>210</v>
      </c>
      <c r="E14" s="20" t="s">
        <v>211</v>
      </c>
      <c r="F14" s="21">
        <v>0.0004684027777777778</v>
      </c>
      <c r="G14" s="21">
        <f t="shared" si="0"/>
        <v>0.00010011574074074079</v>
      </c>
      <c r="H14" s="3">
        <v>7</v>
      </c>
      <c r="I14" s="3"/>
      <c r="J14" s="23"/>
      <c r="K14" s="20"/>
      <c r="L14" s="20"/>
      <c r="M14" s="3"/>
      <c r="N14" s="18"/>
    </row>
    <row r="15" spans="1:14" ht="12.75">
      <c r="A15" s="3">
        <f t="shared" si="1"/>
        <v>8</v>
      </c>
      <c r="B15" s="3">
        <v>199</v>
      </c>
      <c r="C15" s="23" t="s">
        <v>223</v>
      </c>
      <c r="D15" s="20" t="s">
        <v>30</v>
      </c>
      <c r="E15" s="20" t="s">
        <v>86</v>
      </c>
      <c r="F15" s="21">
        <v>0.00047569444444444444</v>
      </c>
      <c r="G15" s="21">
        <f t="shared" si="0"/>
        <v>0.00010740740740740741</v>
      </c>
      <c r="H15" s="3">
        <v>8</v>
      </c>
      <c r="I15" s="3"/>
      <c r="J15" s="23"/>
      <c r="K15" s="20"/>
      <c r="L15" s="20"/>
      <c r="M15" s="3"/>
      <c r="N15" s="18"/>
    </row>
    <row r="16" spans="2:14" ht="12.75">
      <c r="B16" s="3"/>
      <c r="C16" s="23"/>
      <c r="D16" s="20"/>
      <c r="E16" s="20"/>
      <c r="F16" s="21"/>
      <c r="G16" s="21">
        <f t="shared" si="0"/>
      </c>
      <c r="H16" s="3">
        <v>9</v>
      </c>
      <c r="I16" s="3"/>
      <c r="J16" s="23"/>
      <c r="K16" s="20"/>
      <c r="L16" s="20"/>
      <c r="M16" s="3"/>
      <c r="N16" s="18"/>
    </row>
    <row r="17" spans="1:14" ht="12.75">
      <c r="A17" s="3">
        <f t="shared" si="1"/>
      </c>
      <c r="B17" s="3"/>
      <c r="C17" s="23"/>
      <c r="D17" s="20"/>
      <c r="E17" s="20"/>
      <c r="F17" s="21"/>
      <c r="G17" s="21">
        <f t="shared" si="0"/>
      </c>
      <c r="H17" s="3">
        <v>10</v>
      </c>
      <c r="I17" s="3"/>
      <c r="M17" s="3"/>
      <c r="N17" s="18"/>
    </row>
    <row r="18" spans="1:14" ht="12.75">
      <c r="A18" s="3">
        <f t="shared" si="1"/>
      </c>
      <c r="B18" s="3"/>
      <c r="C18" s="23"/>
      <c r="D18" s="20"/>
      <c r="E18" s="20"/>
      <c r="F18" s="21"/>
      <c r="G18" s="21">
        <f t="shared" si="0"/>
      </c>
      <c r="H18" s="3">
        <v>11</v>
      </c>
      <c r="I18" s="3"/>
      <c r="M18" s="3"/>
      <c r="N18" s="18"/>
    </row>
    <row r="19" spans="1:14" ht="12.75">
      <c r="A19" s="3">
        <f t="shared" si="1"/>
      </c>
      <c r="B19" s="3"/>
      <c r="C19" s="23"/>
      <c r="D19" s="20"/>
      <c r="E19" s="20"/>
      <c r="F19" s="21"/>
      <c r="G19" s="21">
        <f t="shared" si="0"/>
      </c>
      <c r="H19" s="3">
        <v>12</v>
      </c>
      <c r="I19" s="3"/>
      <c r="M19" s="3"/>
      <c r="N19" s="18"/>
    </row>
    <row r="20" spans="1:14" ht="12.75">
      <c r="A20" s="3">
        <f t="shared" si="1"/>
      </c>
      <c r="B20" s="3"/>
      <c r="F20" s="21"/>
      <c r="G20" s="21">
        <f t="shared" si="0"/>
      </c>
      <c r="H20" s="3">
        <v>13</v>
      </c>
      <c r="I20" s="3"/>
      <c r="M20" s="3"/>
      <c r="N20" s="18"/>
    </row>
    <row r="21" spans="1:14" ht="12.75">
      <c r="A21" s="3">
        <f t="shared" si="1"/>
      </c>
      <c r="B21" s="3" t="s">
        <v>10</v>
      </c>
      <c r="F21" s="21"/>
      <c r="G21" s="21">
        <f t="shared" si="0"/>
      </c>
      <c r="H21" s="3">
        <v>14</v>
      </c>
      <c r="I21" s="3"/>
      <c r="M21" s="3"/>
      <c r="N21" s="18"/>
    </row>
    <row r="22" spans="1:8" ht="12.75">
      <c r="A22" s="3">
        <f t="shared" si="1"/>
      </c>
      <c r="B22" s="3" t="s">
        <v>10</v>
      </c>
      <c r="F22" s="21"/>
      <c r="G22" s="21">
        <f t="shared" si="0"/>
      </c>
      <c r="H22" s="3">
        <v>15</v>
      </c>
    </row>
    <row r="23" spans="1:8" ht="12.75">
      <c r="A23" s="3">
        <f t="shared" si="1"/>
      </c>
      <c r="B23" s="3" t="s">
        <v>10</v>
      </c>
      <c r="F23" s="21"/>
      <c r="G23" s="21">
        <f t="shared" si="0"/>
      </c>
      <c r="H23" s="3">
        <v>16</v>
      </c>
    </row>
    <row r="24" spans="1:8" ht="12.75">
      <c r="A24" s="3">
        <f t="shared" si="1"/>
      </c>
      <c r="B24" s="3" t="s">
        <v>10</v>
      </c>
      <c r="F24" s="21"/>
      <c r="G24" s="21">
        <f t="shared" si="0"/>
      </c>
      <c r="H24" s="3">
        <v>17</v>
      </c>
    </row>
    <row r="25" spans="1:8" ht="12.75">
      <c r="A25" s="3">
        <f t="shared" si="1"/>
      </c>
      <c r="B25" s="3" t="s">
        <v>10</v>
      </c>
      <c r="F25" s="21"/>
      <c r="G25" s="21">
        <f t="shared" si="0"/>
      </c>
      <c r="H25" s="3">
        <v>18</v>
      </c>
    </row>
    <row r="26" spans="1:8" ht="12.75">
      <c r="A26" s="3">
        <f t="shared" si="1"/>
      </c>
      <c r="B26" s="3" t="s">
        <v>10</v>
      </c>
      <c r="F26" s="21"/>
      <c r="G26" s="21">
        <f t="shared" si="0"/>
      </c>
      <c r="H26" s="3">
        <v>19</v>
      </c>
    </row>
    <row r="27" spans="1:8" ht="12.75">
      <c r="A27" s="3">
        <f t="shared" si="1"/>
      </c>
      <c r="B27" s="3" t="s">
        <v>10</v>
      </c>
      <c r="F27" s="21"/>
      <c r="G27" s="21">
        <f t="shared" si="0"/>
      </c>
      <c r="H27" s="3">
        <v>20</v>
      </c>
    </row>
    <row r="28" spans="1:8" ht="12.75">
      <c r="A28" s="3">
        <f t="shared" si="1"/>
      </c>
      <c r="B28" s="3" t="s">
        <v>10</v>
      </c>
      <c r="F28" s="21"/>
      <c r="G28" s="21">
        <f t="shared" si="0"/>
      </c>
      <c r="H28" s="3">
        <v>21</v>
      </c>
    </row>
    <row r="29" spans="1:8" ht="12.75">
      <c r="A29" s="3">
        <f t="shared" si="1"/>
      </c>
      <c r="B29" s="3" t="s">
        <v>10</v>
      </c>
      <c r="F29" s="21"/>
      <c r="G29" s="21">
        <f t="shared" si="0"/>
      </c>
      <c r="H29" s="3">
        <v>22</v>
      </c>
    </row>
    <row r="30" spans="1:8" ht="12.75">
      <c r="A30" s="3">
        <f t="shared" si="1"/>
      </c>
      <c r="B30" s="3" t="s">
        <v>10</v>
      </c>
      <c r="F30" s="21"/>
      <c r="G30" s="21">
        <f t="shared" si="0"/>
      </c>
      <c r="H30" s="3">
        <v>23</v>
      </c>
    </row>
    <row r="31" spans="1:8" ht="12.75">
      <c r="A31" s="3">
        <f t="shared" si="1"/>
      </c>
      <c r="B31" s="3" t="s">
        <v>10</v>
      </c>
      <c r="F31" s="21"/>
      <c r="G31" s="21">
        <f t="shared" si="0"/>
      </c>
      <c r="H31" s="3">
        <v>24</v>
      </c>
    </row>
    <row r="32" spans="1:8" ht="12.75">
      <c r="A32" s="3">
        <f t="shared" si="1"/>
      </c>
      <c r="B32" s="3" t="s">
        <v>10</v>
      </c>
      <c r="F32" s="21"/>
      <c r="G32" s="21">
        <f t="shared" si="0"/>
      </c>
      <c r="H32" s="3">
        <v>25</v>
      </c>
    </row>
    <row r="33" spans="1:8" ht="12.75">
      <c r="A33" s="3">
        <f t="shared" si="1"/>
      </c>
      <c r="B33" s="3" t="s">
        <v>10</v>
      </c>
      <c r="F33" s="21"/>
      <c r="G33" s="21">
        <f t="shared" si="0"/>
      </c>
      <c r="H33" s="3">
        <v>26</v>
      </c>
    </row>
    <row r="34" spans="1:8" ht="12.75">
      <c r="A34" s="3">
        <f t="shared" si="1"/>
      </c>
      <c r="B34" s="3" t="s">
        <v>10</v>
      </c>
      <c r="F34" s="21"/>
      <c r="G34" s="21">
        <f t="shared" si="0"/>
      </c>
      <c r="H34" s="3">
        <v>27</v>
      </c>
    </row>
    <row r="35" spans="1:8" ht="12.75">
      <c r="A35" s="3">
        <f t="shared" si="1"/>
      </c>
      <c r="B35" s="3" t="s">
        <v>10</v>
      </c>
      <c r="F35" s="21"/>
      <c r="G35" s="21">
        <f t="shared" si="0"/>
      </c>
      <c r="H35" s="3">
        <v>28</v>
      </c>
    </row>
    <row r="36" spans="1:8" ht="12.75">
      <c r="A36" s="3">
        <f t="shared" si="1"/>
      </c>
      <c r="B36" s="3" t="s">
        <v>10</v>
      </c>
      <c r="F36" s="21"/>
      <c r="G36" s="21">
        <f t="shared" si="0"/>
      </c>
      <c r="H36" s="3">
        <v>29</v>
      </c>
    </row>
    <row r="37" spans="1:8" ht="12.75">
      <c r="A37" s="3">
        <f t="shared" si="1"/>
      </c>
      <c r="B37" s="3" t="s">
        <v>10</v>
      </c>
      <c r="F37" s="21"/>
      <c r="G37" s="21">
        <f t="shared" si="0"/>
      </c>
      <c r="H37" s="3">
        <v>30</v>
      </c>
    </row>
    <row r="38" spans="1:8" ht="12.75">
      <c r="A38" s="3">
        <f t="shared" si="1"/>
      </c>
      <c r="B38" s="3" t="s">
        <v>10</v>
      </c>
      <c r="F38" s="21"/>
      <c r="G38" s="21">
        <f t="shared" si="0"/>
      </c>
      <c r="H38" s="3">
        <v>31</v>
      </c>
    </row>
    <row r="39" spans="1:8" ht="12.75">
      <c r="A39" s="3">
        <f t="shared" si="1"/>
      </c>
      <c r="B39" s="3" t="s">
        <v>10</v>
      </c>
      <c r="F39" s="21"/>
      <c r="G39" s="21">
        <f t="shared" si="0"/>
      </c>
      <c r="H39" s="3">
        <v>32</v>
      </c>
    </row>
    <row r="40" spans="1:8" ht="12.75">
      <c r="A40" s="3">
        <f t="shared" si="1"/>
      </c>
      <c r="B40" s="3" t="s">
        <v>10</v>
      </c>
      <c r="F40" s="21"/>
      <c r="G40" s="21">
        <f t="shared" si="0"/>
      </c>
      <c r="H40" s="3">
        <v>33</v>
      </c>
    </row>
    <row r="41" spans="1:8" ht="12.75">
      <c r="A41" s="3">
        <f t="shared" si="1"/>
      </c>
      <c r="B41" s="3" t="s">
        <v>10</v>
      </c>
      <c r="F41" s="21"/>
      <c r="G41" s="21">
        <f t="shared" si="0"/>
      </c>
      <c r="H41" s="3">
        <v>34</v>
      </c>
    </row>
    <row r="42" spans="1:8" ht="12.75">
      <c r="A42" s="3">
        <f t="shared" si="1"/>
      </c>
      <c r="B42" s="3" t="s">
        <v>10</v>
      </c>
      <c r="G42" s="21">
        <f t="shared" si="0"/>
      </c>
      <c r="H42" s="3">
        <v>35</v>
      </c>
    </row>
    <row r="43" spans="1:8" ht="12.75">
      <c r="A43" s="3">
        <f t="shared" si="1"/>
      </c>
      <c r="B43" s="3" t="s">
        <v>10</v>
      </c>
      <c r="F43" s="13"/>
      <c r="G43" s="21">
        <f t="shared" si="0"/>
      </c>
      <c r="H43" s="3">
        <v>36</v>
      </c>
    </row>
    <row r="44" spans="1:8" ht="12.75">
      <c r="A44" s="3">
        <f t="shared" si="1"/>
      </c>
      <c r="B44" s="3" t="s">
        <v>10</v>
      </c>
      <c r="F44" s="13"/>
      <c r="G44" s="21">
        <f t="shared" si="0"/>
      </c>
      <c r="H44" s="3">
        <v>37</v>
      </c>
    </row>
    <row r="45" spans="1:8" ht="12.75">
      <c r="A45" s="3">
        <f t="shared" si="1"/>
      </c>
      <c r="B45" s="3" t="s">
        <v>10</v>
      </c>
      <c r="F45" s="13"/>
      <c r="G45" s="21">
        <f t="shared" si="0"/>
      </c>
      <c r="H45" s="3">
        <v>38</v>
      </c>
    </row>
    <row r="46" spans="1:8" ht="12.75">
      <c r="A46" s="3">
        <f t="shared" si="1"/>
      </c>
      <c r="B46" s="3" t="s">
        <v>10</v>
      </c>
      <c r="F46" s="13"/>
      <c r="G46" s="21">
        <f t="shared" si="0"/>
      </c>
      <c r="H46" s="3">
        <v>39</v>
      </c>
    </row>
    <row r="47" spans="1:8" ht="12.75">
      <c r="A47" s="3">
        <f t="shared" si="1"/>
      </c>
      <c r="B47" s="3" t="s">
        <v>10</v>
      </c>
      <c r="F47" s="13"/>
      <c r="G47" s="21">
        <f t="shared" si="0"/>
      </c>
      <c r="H47" s="3">
        <v>40</v>
      </c>
    </row>
    <row r="48" spans="1:8" ht="12.75">
      <c r="A48" s="3">
        <f t="shared" si="1"/>
      </c>
      <c r="B48" s="3" t="s">
        <v>10</v>
      </c>
      <c r="F48" s="13"/>
      <c r="G48" s="21">
        <f t="shared" si="0"/>
      </c>
      <c r="H48" s="3">
        <v>41</v>
      </c>
    </row>
    <row r="49" spans="1:8" ht="12.75">
      <c r="A49" s="3">
        <f t="shared" si="1"/>
      </c>
      <c r="B49" s="3" t="s">
        <v>10</v>
      </c>
      <c r="C49"/>
      <c r="F49" s="13"/>
      <c r="G49" s="21">
        <f t="shared" si="0"/>
      </c>
      <c r="H49" s="3">
        <v>42</v>
      </c>
    </row>
    <row r="50" spans="1:8" ht="12.75">
      <c r="A50" s="3">
        <f t="shared" si="1"/>
      </c>
      <c r="B50" s="3" t="s">
        <v>10</v>
      </c>
      <c r="C50"/>
      <c r="F50" s="13"/>
      <c r="G50" s="21">
        <f t="shared" si="0"/>
      </c>
      <c r="H50" s="3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 s="3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 s="3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 s="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 s="3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 s="3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 s="3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 s="3">
        <v>50</v>
      </c>
    </row>
    <row r="58" spans="1:8" ht="12.75">
      <c r="A58" s="3">
        <f t="shared" si="1"/>
      </c>
      <c r="B58" s="3"/>
      <c r="F58" s="21"/>
      <c r="G58" s="21">
        <f t="shared" si="0"/>
      </c>
      <c r="H58" s="3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 s="3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 s="3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 s="3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 s="3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 s="3">
        <v>56</v>
      </c>
    </row>
    <row r="64" spans="1:8" ht="12.75">
      <c r="A64" s="3">
        <f t="shared" si="1"/>
      </c>
      <c r="B64" s="3"/>
      <c r="C64" s="20"/>
      <c r="D64" s="20"/>
      <c r="E64" s="20"/>
      <c r="F64" s="21"/>
      <c r="G64" s="21">
        <f t="shared" si="0"/>
      </c>
      <c r="H64" s="3">
        <v>57</v>
      </c>
    </row>
    <row r="65" spans="1:8" ht="12.75">
      <c r="A65" s="3">
        <f t="shared" si="1"/>
      </c>
      <c r="B65" s="3"/>
      <c r="C65" s="20"/>
      <c r="D65" s="20"/>
      <c r="E65" s="20"/>
      <c r="F65" s="21"/>
      <c r="G65" s="21">
        <f t="shared" si="0"/>
      </c>
      <c r="H65" s="3">
        <v>58</v>
      </c>
    </row>
    <row r="66" spans="1:8" ht="12.75">
      <c r="A66" s="3">
        <f t="shared" si="1"/>
      </c>
      <c r="B66" s="3"/>
      <c r="C66" s="20"/>
      <c r="D66" s="20"/>
      <c r="E66" s="20"/>
      <c r="F66" s="21"/>
      <c r="G66" s="21">
        <f t="shared" si="0"/>
      </c>
      <c r="H66" s="3">
        <v>59</v>
      </c>
    </row>
    <row r="67" spans="1:8" ht="12.75">
      <c r="A67" s="3">
        <f t="shared" si="1"/>
      </c>
      <c r="B67" s="3"/>
      <c r="F67" s="21"/>
      <c r="G67" s="21">
        <f t="shared" si="0"/>
      </c>
      <c r="H67" s="3">
        <v>60</v>
      </c>
    </row>
    <row r="68" spans="1:8" ht="12.75">
      <c r="A68" s="3">
        <f t="shared" si="1"/>
      </c>
      <c r="B68" s="3"/>
      <c r="F68" s="21"/>
      <c r="G68" s="21">
        <f t="shared" si="0"/>
      </c>
      <c r="H68" s="3">
        <v>61</v>
      </c>
    </row>
    <row r="69" spans="1:8" ht="12.75">
      <c r="A69" s="3">
        <f t="shared" si="1"/>
      </c>
      <c r="B69" s="3"/>
      <c r="F69" s="21"/>
      <c r="G69" s="21">
        <f t="shared" si="0"/>
      </c>
      <c r="H69" s="3">
        <v>62</v>
      </c>
    </row>
    <row r="70" spans="1:8" ht="12.75">
      <c r="A70" s="3">
        <f t="shared" si="1"/>
      </c>
      <c r="B70" s="3"/>
      <c r="F70" s="21"/>
      <c r="G70" s="21">
        <f t="shared" si="0"/>
      </c>
      <c r="H70" s="3">
        <v>63</v>
      </c>
    </row>
    <row r="71" spans="1:8" ht="12.75">
      <c r="A71" s="3">
        <f t="shared" si="1"/>
      </c>
      <c r="B71" s="3"/>
      <c r="F71" s="21"/>
      <c r="G71" s="21">
        <f t="shared" si="0"/>
      </c>
      <c r="H71" s="3">
        <v>64</v>
      </c>
    </row>
    <row r="72" spans="1:8" ht="12.75">
      <c r="A72" s="3">
        <f t="shared" si="1"/>
      </c>
      <c r="B72" s="3"/>
      <c r="F72" s="21"/>
      <c r="G72" s="21">
        <f t="shared" si="0"/>
      </c>
      <c r="H72" s="3">
        <v>65</v>
      </c>
    </row>
    <row r="73" spans="1:8" ht="12.75">
      <c r="A73" s="3">
        <f t="shared" si="1"/>
      </c>
      <c r="B73" s="3"/>
      <c r="F73" s="21"/>
      <c r="G73" s="21">
        <f aca="true" t="shared" si="2" ref="G73:G87">IF(F73&gt;0,F73-$F$8,"")</f>
      </c>
      <c r="H73" s="3">
        <v>66</v>
      </c>
    </row>
    <row r="74" spans="1:8" ht="12.75">
      <c r="A74" s="3">
        <f aca="true" t="shared" si="3" ref="A74:A87">IF(B74="","",IF(F74=F73,"",H74))</f>
      </c>
      <c r="B74" s="3"/>
      <c r="C74"/>
      <c r="F74" s="13"/>
      <c r="G74" s="21">
        <f t="shared" si="2"/>
      </c>
      <c r="H74" s="3">
        <v>67</v>
      </c>
    </row>
    <row r="75" spans="1:8" ht="12.75">
      <c r="A75" s="3">
        <f t="shared" si="3"/>
      </c>
      <c r="B75" s="3"/>
      <c r="C75"/>
      <c r="F75" s="13"/>
      <c r="G75" s="21">
        <f t="shared" si="2"/>
      </c>
      <c r="H75" s="3">
        <v>68</v>
      </c>
    </row>
    <row r="76" spans="1:8" ht="12.75">
      <c r="A76" s="3">
        <f t="shared" si="3"/>
      </c>
      <c r="B76" s="3"/>
      <c r="C76"/>
      <c r="F76" s="13"/>
      <c r="G76" s="21">
        <f t="shared" si="2"/>
      </c>
      <c r="H76" s="3">
        <v>69</v>
      </c>
    </row>
    <row r="77" spans="1:8" ht="12.75">
      <c r="A77" s="3">
        <f t="shared" si="3"/>
      </c>
      <c r="B77" s="3"/>
      <c r="C77"/>
      <c r="F77" s="13"/>
      <c r="G77" s="21">
        <f t="shared" si="2"/>
      </c>
      <c r="H77" s="3">
        <v>70</v>
      </c>
    </row>
    <row r="78" spans="1:8" ht="12.75">
      <c r="A78" s="3">
        <f t="shared" si="3"/>
      </c>
      <c r="B78" s="3"/>
      <c r="C78"/>
      <c r="F78" s="13"/>
      <c r="G78" s="21">
        <f t="shared" si="2"/>
      </c>
      <c r="H78" s="3">
        <v>71</v>
      </c>
    </row>
    <row r="79" spans="1:8" ht="12.75">
      <c r="A79" s="3">
        <f t="shared" si="3"/>
      </c>
      <c r="B79" s="3"/>
      <c r="C79"/>
      <c r="F79" s="13"/>
      <c r="G79" s="21">
        <f t="shared" si="2"/>
      </c>
      <c r="H79" s="3">
        <v>72</v>
      </c>
    </row>
    <row r="80" spans="1:8" ht="12.75">
      <c r="A80" s="3">
        <f t="shared" si="3"/>
      </c>
      <c r="B80" s="3"/>
      <c r="C80"/>
      <c r="F80" s="13"/>
      <c r="G80" s="21">
        <f t="shared" si="2"/>
      </c>
      <c r="H80" s="3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 s="3">
        <v>74</v>
      </c>
    </row>
    <row r="82" spans="1:8" ht="12.75">
      <c r="A82" s="3">
        <f t="shared" si="3"/>
      </c>
      <c r="B82" s="3"/>
      <c r="G82" s="21">
        <f t="shared" si="2"/>
      </c>
      <c r="H82" s="3">
        <v>75</v>
      </c>
    </row>
    <row r="83" spans="1:8" ht="12.75">
      <c r="A83" s="3">
        <f t="shared" si="3"/>
      </c>
      <c r="B83" s="3"/>
      <c r="G83" s="21">
        <f t="shared" si="2"/>
      </c>
      <c r="H83" s="3">
        <v>76</v>
      </c>
    </row>
    <row r="84" spans="1:8" ht="12.75">
      <c r="A84" s="3">
        <f t="shared" si="3"/>
      </c>
      <c r="B84" s="3"/>
      <c r="G84" s="21">
        <f t="shared" si="2"/>
      </c>
      <c r="H84" s="3">
        <v>77</v>
      </c>
    </row>
    <row r="85" spans="1:8" ht="12.75">
      <c r="A85" s="3">
        <f t="shared" si="3"/>
      </c>
      <c r="B85" s="3"/>
      <c r="G85" s="21">
        <f t="shared" si="2"/>
      </c>
      <c r="H85" s="3">
        <v>78</v>
      </c>
    </row>
    <row r="86" spans="1:8" ht="12.75">
      <c r="A86" s="3">
        <f t="shared" si="3"/>
      </c>
      <c r="B86" s="3"/>
      <c r="G86" s="21">
        <f t="shared" si="2"/>
      </c>
      <c r="H86" s="3">
        <v>79</v>
      </c>
    </row>
    <row r="87" spans="1:8" ht="12.75">
      <c r="A87" s="3">
        <f t="shared" si="3"/>
      </c>
      <c r="B87" s="3"/>
      <c r="G87" s="21">
        <f t="shared" si="2"/>
      </c>
      <c r="H87" s="3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85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L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9.421875" style="3" customWidth="1"/>
    <col min="3" max="3" width="10.421875" style="3" customWidth="1"/>
    <col min="4" max="4" width="16.7109375" style="0" customWidth="1"/>
    <col min="5" max="5" width="13.7109375" style="0" customWidth="1"/>
    <col min="6" max="6" width="9.7109375" style="0" customWidth="1"/>
    <col min="7" max="7" width="10.00390625" style="0" customWidth="1"/>
    <col min="8" max="8" width="11.57421875" style="0" hidden="1" customWidth="1"/>
    <col min="9" max="9" width="5.421875" style="0" customWidth="1"/>
    <col min="11" max="11" width="13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11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'[1]Übersicht'!$G$17</f>
        <v>1</v>
      </c>
      <c r="D4" s="12" t="s">
        <v>4</v>
      </c>
      <c r="E4" s="7">
        <f>'[1]Übersicht'!$I$17</f>
        <v>1</v>
      </c>
      <c r="F4" s="7">
        <f>'[1]Übersicht'!$J$17</f>
        <v>2</v>
      </c>
      <c r="G4" s="8">
        <f>'[1]Übersicht'!$K$17</f>
        <v>3</v>
      </c>
    </row>
    <row r="5" spans="1:7" ht="13.5" hidden="1" thickBot="1">
      <c r="A5" s="32" t="s">
        <v>6</v>
      </c>
      <c r="B5" s="33"/>
      <c r="C5" s="11">
        <f>'[1]Übersicht'!$H$17</f>
        <v>0</v>
      </c>
      <c r="D5" s="9"/>
      <c r="E5" s="9"/>
      <c r="F5" s="9"/>
      <c r="G5" s="10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2" ht="12.75">
      <c r="A8" s="3">
        <v>1</v>
      </c>
      <c r="B8" s="3">
        <v>27</v>
      </c>
      <c r="C8" s="23" t="s">
        <v>29</v>
      </c>
      <c r="D8" s="20" t="s">
        <v>227</v>
      </c>
      <c r="E8" s="20" t="s">
        <v>228</v>
      </c>
      <c r="F8" s="21">
        <v>0.0003959490740740741</v>
      </c>
      <c r="G8" s="21">
        <f>IF(F8&gt;0,F8-$F$8,"")</f>
        <v>0</v>
      </c>
      <c r="H8">
        <v>1</v>
      </c>
      <c r="J8" s="23"/>
      <c r="K8" s="20"/>
      <c r="L8" s="20"/>
    </row>
    <row r="9" spans="1:12" ht="12.75">
      <c r="A9" s="3">
        <f>IF(B9="","",IF(F9=F8,"",H9))</f>
        <v>2</v>
      </c>
      <c r="B9" s="3">
        <v>28</v>
      </c>
      <c r="C9" s="23" t="s">
        <v>29</v>
      </c>
      <c r="D9" s="20" t="s">
        <v>222</v>
      </c>
      <c r="E9" s="20" t="s">
        <v>229</v>
      </c>
      <c r="F9" s="21">
        <v>0.0004207175925925926</v>
      </c>
      <c r="G9" s="21">
        <f aca="true" t="shared" si="0" ref="G9:G72">IF(F9&gt;0,F9-$F$8,"")</f>
        <v>2.4768518518518477E-05</v>
      </c>
      <c r="H9">
        <v>2</v>
      </c>
      <c r="J9" s="23"/>
      <c r="K9" s="20"/>
      <c r="L9" s="20"/>
    </row>
    <row r="10" spans="1:12" ht="12.75">
      <c r="A10" s="3">
        <f aca="true" t="shared" si="1" ref="A10:A73">IF(B10="","",IF(F10=F9,"",H10))</f>
        <v>3</v>
      </c>
      <c r="B10" s="3">
        <v>26</v>
      </c>
      <c r="C10" s="23" t="s">
        <v>29</v>
      </c>
      <c r="D10" s="20" t="s">
        <v>226</v>
      </c>
      <c r="E10" s="20" t="s">
        <v>45</v>
      </c>
      <c r="F10" s="21">
        <v>0.000446875</v>
      </c>
      <c r="G10" s="21">
        <f t="shared" si="0"/>
        <v>5.092592592592589E-05</v>
      </c>
      <c r="H10">
        <v>3</v>
      </c>
      <c r="J10" s="23"/>
      <c r="K10" s="20"/>
      <c r="L10" s="20"/>
    </row>
    <row r="11" spans="1:12" ht="12.75">
      <c r="A11" s="3">
        <f t="shared" si="1"/>
        <v>4</v>
      </c>
      <c r="B11" s="3">
        <v>33</v>
      </c>
      <c r="C11" s="23" t="s">
        <v>29</v>
      </c>
      <c r="D11" s="20" t="s">
        <v>121</v>
      </c>
      <c r="E11" s="20" t="s">
        <v>224</v>
      </c>
      <c r="F11" s="21">
        <v>0.0004585648148148148</v>
      </c>
      <c r="G11" s="21">
        <f t="shared" si="0"/>
        <v>6.261574074074069E-05</v>
      </c>
      <c r="H11">
        <v>4</v>
      </c>
      <c r="J11" s="23"/>
      <c r="K11" s="20"/>
      <c r="L11" s="20"/>
    </row>
    <row r="12" spans="1:12" ht="12.75">
      <c r="A12" s="3">
        <f t="shared" si="1"/>
        <v>5</v>
      </c>
      <c r="B12" s="3">
        <v>32</v>
      </c>
      <c r="C12" s="23" t="s">
        <v>29</v>
      </c>
      <c r="D12" s="20" t="s">
        <v>233</v>
      </c>
      <c r="E12" s="20" t="s">
        <v>183</v>
      </c>
      <c r="F12" s="21">
        <v>0.0005069444444444444</v>
      </c>
      <c r="G12" s="21">
        <f t="shared" si="0"/>
        <v>0.0001109953703703703</v>
      </c>
      <c r="H12">
        <v>5</v>
      </c>
      <c r="J12" s="23"/>
      <c r="K12" s="20"/>
      <c r="L12" s="20"/>
    </row>
    <row r="13" spans="1:12" ht="12.75">
      <c r="A13" s="3">
        <f t="shared" si="1"/>
        <v>6</v>
      </c>
      <c r="B13" s="3">
        <v>30</v>
      </c>
      <c r="C13" s="23" t="s">
        <v>29</v>
      </c>
      <c r="D13" s="20" t="s">
        <v>230</v>
      </c>
      <c r="E13" s="20" t="s">
        <v>231</v>
      </c>
      <c r="F13" s="21">
        <v>0.0005670138888888889</v>
      </c>
      <c r="G13" s="21">
        <f t="shared" si="0"/>
        <v>0.0001710648148148148</v>
      </c>
      <c r="H13">
        <v>6</v>
      </c>
      <c r="J13" s="23"/>
      <c r="K13" s="20"/>
      <c r="L13" s="20"/>
    </row>
    <row r="14" spans="1:12" ht="12.75">
      <c r="A14" s="3">
        <f t="shared" si="1"/>
        <v>7</v>
      </c>
      <c r="B14" s="3">
        <v>29</v>
      </c>
      <c r="C14" s="23" t="s">
        <v>29</v>
      </c>
      <c r="D14" s="20" t="s">
        <v>172</v>
      </c>
      <c r="E14" s="20" t="s">
        <v>157</v>
      </c>
      <c r="F14" s="21">
        <v>0.0006961805555555555</v>
      </c>
      <c r="G14" s="21">
        <f t="shared" si="0"/>
        <v>0.00030023148148148135</v>
      </c>
      <c r="H14">
        <v>7</v>
      </c>
      <c r="J14" s="23"/>
      <c r="K14" s="20"/>
      <c r="L14" s="20"/>
    </row>
    <row r="15" spans="3:12" ht="12.75"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</row>
    <row r="16" spans="1:8" ht="12.75">
      <c r="A16" s="3">
        <f t="shared" si="1"/>
      </c>
      <c r="C16" s="23"/>
      <c r="D16" s="20"/>
      <c r="E16" s="20"/>
      <c r="F16" s="21"/>
      <c r="G16" s="21">
        <f t="shared" si="0"/>
      </c>
      <c r="H16">
        <v>9</v>
      </c>
    </row>
    <row r="17" spans="1:8" ht="12.75">
      <c r="A17" s="3">
        <f t="shared" si="1"/>
      </c>
      <c r="C17" s="23"/>
      <c r="D17" s="20"/>
      <c r="E17" s="20"/>
      <c r="F17" s="21"/>
      <c r="G17" s="21">
        <f t="shared" si="0"/>
      </c>
      <c r="H17">
        <v>10</v>
      </c>
    </row>
    <row r="18" spans="1:8" ht="12.75">
      <c r="A18" s="3">
        <f t="shared" si="1"/>
      </c>
      <c r="C18" s="23"/>
      <c r="D18" s="20"/>
      <c r="E18" s="20"/>
      <c r="F18" s="21"/>
      <c r="G18" s="21">
        <f t="shared" si="0"/>
      </c>
      <c r="H18">
        <v>11</v>
      </c>
    </row>
    <row r="19" spans="1:8" ht="12.75">
      <c r="A19" s="3">
        <f t="shared" si="1"/>
      </c>
      <c r="C19" s="23"/>
      <c r="D19" s="20"/>
      <c r="E19" s="20"/>
      <c r="F19" s="21"/>
      <c r="G19" s="21">
        <f t="shared" si="0"/>
      </c>
      <c r="H19">
        <v>12</v>
      </c>
    </row>
    <row r="20" spans="1:8" ht="12.75">
      <c r="A20" s="3">
        <f t="shared" si="1"/>
      </c>
      <c r="C20" s="23"/>
      <c r="D20" s="20"/>
      <c r="E20" s="20"/>
      <c r="F20" s="21"/>
      <c r="G20" s="21">
        <f t="shared" si="0"/>
      </c>
      <c r="H20">
        <v>13</v>
      </c>
    </row>
    <row r="21" spans="1:8" ht="12.75">
      <c r="A21" s="3">
        <f t="shared" si="1"/>
      </c>
      <c r="C21" s="23"/>
      <c r="D21" s="20"/>
      <c r="E21" s="20"/>
      <c r="F21" s="21"/>
      <c r="G21" s="21">
        <f t="shared" si="0"/>
      </c>
      <c r="H21">
        <v>14</v>
      </c>
    </row>
    <row r="22" spans="1:8" ht="12.75">
      <c r="A22" s="3">
        <f t="shared" si="1"/>
      </c>
      <c r="C22" s="23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C23" s="23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C24" s="20"/>
      <c r="D24" s="20"/>
      <c r="E24" s="20"/>
      <c r="F24" s="21"/>
      <c r="G24" s="21">
        <f t="shared" si="0"/>
      </c>
      <c r="H24">
        <v>17</v>
      </c>
    </row>
    <row r="25" spans="1:8" ht="12.75">
      <c r="A25" s="3">
        <f t="shared" si="1"/>
      </c>
      <c r="C25" s="20"/>
      <c r="D25" s="20"/>
      <c r="E25" s="20"/>
      <c r="F25" s="21"/>
      <c r="G25" s="21">
        <f t="shared" si="0"/>
      </c>
      <c r="H25">
        <v>18</v>
      </c>
    </row>
    <row r="26" spans="1:8" ht="12.75">
      <c r="A26" s="3">
        <f t="shared" si="1"/>
      </c>
      <c r="C26" s="20"/>
      <c r="D26" s="20"/>
      <c r="E26" s="20"/>
      <c r="F26" s="21"/>
      <c r="G26" s="21">
        <f t="shared" si="0"/>
      </c>
      <c r="H26">
        <v>19</v>
      </c>
    </row>
    <row r="27" spans="1:8" ht="12.75">
      <c r="A27" s="3">
        <f t="shared" si="1"/>
      </c>
      <c r="C27" s="20"/>
      <c r="D27" s="20"/>
      <c r="E27" s="20"/>
      <c r="F27" s="21"/>
      <c r="G27" s="21">
        <f t="shared" si="0"/>
      </c>
      <c r="H27">
        <v>20</v>
      </c>
    </row>
    <row r="28" spans="1:8" ht="12.75">
      <c r="A28" s="3">
        <f t="shared" si="1"/>
      </c>
      <c r="C28" s="20"/>
      <c r="D28" s="20"/>
      <c r="E28" s="20"/>
      <c r="F28" s="21"/>
      <c r="G28" s="21">
        <f t="shared" si="0"/>
      </c>
      <c r="H28">
        <v>21</v>
      </c>
    </row>
    <row r="29" spans="1:8" ht="12.75">
      <c r="A29" s="3">
        <f t="shared" si="1"/>
      </c>
      <c r="C29" s="20"/>
      <c r="D29" s="20"/>
      <c r="E29" s="20"/>
      <c r="F29" s="21"/>
      <c r="G29" s="21">
        <f t="shared" si="0"/>
      </c>
      <c r="H29">
        <v>22</v>
      </c>
    </row>
    <row r="30" spans="1:8" ht="12.75">
      <c r="A30" s="3">
        <f t="shared" si="1"/>
      </c>
      <c r="C30" s="20"/>
      <c r="D30" s="20"/>
      <c r="E30" s="20"/>
      <c r="F30" s="21"/>
      <c r="G30" s="21">
        <f t="shared" si="0"/>
      </c>
      <c r="H30">
        <v>23</v>
      </c>
    </row>
    <row r="31" spans="1:8" ht="12.75">
      <c r="A31" s="3">
        <f t="shared" si="1"/>
      </c>
      <c r="C31" s="20"/>
      <c r="D31" s="20"/>
      <c r="E31" s="20"/>
      <c r="F31" s="21"/>
      <c r="G31" s="21">
        <f t="shared" si="0"/>
      </c>
      <c r="H31">
        <v>24</v>
      </c>
    </row>
    <row r="32" spans="1:8" ht="12.75">
      <c r="A32" s="3">
        <f t="shared" si="1"/>
      </c>
      <c r="C32" s="20"/>
      <c r="D32" s="20"/>
      <c r="E32" s="20"/>
      <c r="F32" s="21"/>
      <c r="G32" s="21">
        <f t="shared" si="0"/>
      </c>
      <c r="H32">
        <v>25</v>
      </c>
    </row>
    <row r="33" spans="1:8" ht="12.75">
      <c r="A33" s="3">
        <f t="shared" si="1"/>
      </c>
      <c r="C33" s="20"/>
      <c r="D33" s="20"/>
      <c r="E33" s="20"/>
      <c r="F33" s="21"/>
      <c r="G33" s="21">
        <f t="shared" si="0"/>
      </c>
      <c r="H33">
        <v>26</v>
      </c>
    </row>
    <row r="34" spans="1:8" ht="12.75">
      <c r="A34" s="3">
        <f t="shared" si="1"/>
      </c>
      <c r="C34" s="20"/>
      <c r="D34" s="20"/>
      <c r="E34" s="20"/>
      <c r="F34" s="21"/>
      <c r="G34" s="21">
        <f t="shared" si="0"/>
      </c>
      <c r="H34">
        <v>27</v>
      </c>
    </row>
    <row r="35" spans="1:8" ht="12.75">
      <c r="A35" s="3">
        <f t="shared" si="1"/>
      </c>
      <c r="C35" s="20"/>
      <c r="D35" s="20"/>
      <c r="E35" s="20"/>
      <c r="F35" s="21"/>
      <c r="G35" s="21">
        <f t="shared" si="0"/>
      </c>
      <c r="H35">
        <v>28</v>
      </c>
    </row>
    <row r="36" spans="1:8" ht="12.75">
      <c r="A36" s="3">
        <f t="shared" si="1"/>
      </c>
      <c r="C36" s="20"/>
      <c r="D36" s="20"/>
      <c r="E36" s="20"/>
      <c r="F36" s="21"/>
      <c r="G36" s="21">
        <f t="shared" si="0"/>
      </c>
      <c r="H36">
        <v>29</v>
      </c>
    </row>
    <row r="37" spans="1:8" ht="12.75">
      <c r="A37" s="3">
        <f t="shared" si="1"/>
      </c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C41"/>
      <c r="F41" s="21"/>
      <c r="G41" s="21">
        <f t="shared" si="0"/>
      </c>
      <c r="H41">
        <v>34</v>
      </c>
    </row>
    <row r="42" spans="1:9" ht="12.75">
      <c r="A42" s="3">
        <f t="shared" si="1"/>
      </c>
      <c r="C42"/>
      <c r="F42" s="21"/>
      <c r="G42" s="21">
        <f t="shared" si="0"/>
      </c>
      <c r="H42">
        <v>35</v>
      </c>
      <c r="I42" s="3"/>
    </row>
    <row r="43" spans="1:8" ht="12.75">
      <c r="A43" s="3">
        <f t="shared" si="1"/>
      </c>
      <c r="C43"/>
      <c r="F43" s="21"/>
      <c r="G43" s="21">
        <f t="shared" si="0"/>
      </c>
      <c r="H43">
        <v>36</v>
      </c>
    </row>
    <row r="44" spans="1:8" ht="12.75">
      <c r="A44" s="3">
        <f t="shared" si="1"/>
      </c>
      <c r="C44"/>
      <c r="F44" s="21"/>
      <c r="G44" s="21">
        <f t="shared" si="0"/>
      </c>
      <c r="H44">
        <v>37</v>
      </c>
    </row>
    <row r="45" spans="1:8" ht="12.75">
      <c r="A45" s="3">
        <f t="shared" si="1"/>
      </c>
      <c r="C45"/>
      <c r="F45" s="21"/>
      <c r="G45" s="21">
        <f t="shared" si="0"/>
      </c>
      <c r="H45">
        <v>38</v>
      </c>
    </row>
    <row r="46" spans="1:8" ht="12.75">
      <c r="A46" s="3">
        <f t="shared" si="1"/>
      </c>
      <c r="C46"/>
      <c r="F46" s="21"/>
      <c r="G46" s="21">
        <f t="shared" si="0"/>
      </c>
      <c r="H46">
        <v>39</v>
      </c>
    </row>
    <row r="47" spans="1:8" ht="12.75">
      <c r="A47" s="3">
        <f t="shared" si="1"/>
      </c>
      <c r="C47"/>
      <c r="F47" s="21"/>
      <c r="G47" s="21">
        <f t="shared" si="0"/>
      </c>
      <c r="H47">
        <v>40</v>
      </c>
    </row>
    <row r="48" spans="1:8" ht="12.75">
      <c r="A48" s="3">
        <f t="shared" si="1"/>
      </c>
      <c r="C48"/>
      <c r="F48" s="21"/>
      <c r="G48" s="21">
        <f t="shared" si="0"/>
      </c>
      <c r="H48">
        <v>41</v>
      </c>
    </row>
    <row r="49" spans="1:8" ht="12.75">
      <c r="A49" s="3">
        <f t="shared" si="1"/>
      </c>
      <c r="C49"/>
      <c r="F49" s="21"/>
      <c r="G49" s="21">
        <f t="shared" si="0"/>
      </c>
      <c r="H49">
        <v>42</v>
      </c>
    </row>
    <row r="50" spans="1:8" ht="12.75">
      <c r="A50" s="3">
        <f t="shared" si="1"/>
      </c>
      <c r="C50"/>
      <c r="F50" s="13"/>
      <c r="G50" s="21">
        <f t="shared" si="0"/>
      </c>
      <c r="H50">
        <v>43</v>
      </c>
    </row>
    <row r="51" spans="1:8" ht="12.75">
      <c r="A51" s="3">
        <f t="shared" si="1"/>
      </c>
      <c r="C51"/>
      <c r="F51" s="15"/>
      <c r="G51" s="21">
        <f t="shared" si="0"/>
      </c>
      <c r="H51">
        <v>44</v>
      </c>
    </row>
    <row r="52" spans="1:8" ht="12.75">
      <c r="A52" s="3">
        <f t="shared" si="1"/>
      </c>
      <c r="C52"/>
      <c r="F52" s="15"/>
      <c r="G52" s="21">
        <f t="shared" si="0"/>
      </c>
      <c r="H52">
        <v>45</v>
      </c>
    </row>
    <row r="53" spans="1:8" ht="12.75">
      <c r="A53" s="3">
        <f t="shared" si="1"/>
      </c>
      <c r="F53" s="3"/>
      <c r="G53" s="21">
        <f t="shared" si="0"/>
      </c>
      <c r="H53">
        <v>46</v>
      </c>
    </row>
    <row r="54" spans="1:8" ht="12.75">
      <c r="A54" s="3">
        <f t="shared" si="1"/>
      </c>
      <c r="F54" s="3"/>
      <c r="G54" s="21">
        <f t="shared" si="0"/>
      </c>
      <c r="H54">
        <v>47</v>
      </c>
    </row>
    <row r="55" spans="1:8" ht="12.75">
      <c r="A55" s="3">
        <f t="shared" si="1"/>
      </c>
      <c r="F55" s="3"/>
      <c r="G55" s="21">
        <f t="shared" si="0"/>
      </c>
      <c r="H55">
        <v>48</v>
      </c>
    </row>
    <row r="56" spans="1:8" ht="12.75">
      <c r="A56" s="3">
        <f t="shared" si="1"/>
      </c>
      <c r="C56"/>
      <c r="F56" s="15"/>
      <c r="G56" s="21">
        <f t="shared" si="0"/>
      </c>
      <c r="H56">
        <v>49</v>
      </c>
    </row>
    <row r="57" spans="1:8" ht="12.75">
      <c r="A57" s="3">
        <f t="shared" si="1"/>
      </c>
      <c r="C57"/>
      <c r="F57" s="13"/>
      <c r="G57" s="21">
        <f t="shared" si="0"/>
      </c>
      <c r="H57">
        <v>50</v>
      </c>
    </row>
    <row r="58" spans="1:8" ht="12.75">
      <c r="A58" s="3">
        <f t="shared" si="1"/>
      </c>
      <c r="C58"/>
      <c r="F58" s="16"/>
      <c r="G58" s="21">
        <f t="shared" si="0"/>
      </c>
      <c r="H58">
        <v>51</v>
      </c>
    </row>
    <row r="59" spans="1:8" ht="12.75">
      <c r="A59" s="3">
        <f t="shared" si="1"/>
      </c>
      <c r="C59"/>
      <c r="F59" s="13"/>
      <c r="G59" s="21">
        <f t="shared" si="0"/>
      </c>
      <c r="H59">
        <v>52</v>
      </c>
    </row>
    <row r="60" spans="1:8" ht="12.75">
      <c r="A60" s="3">
        <f t="shared" si="1"/>
      </c>
      <c r="C60"/>
      <c r="F60" s="13"/>
      <c r="G60" s="21">
        <f t="shared" si="0"/>
      </c>
      <c r="H60">
        <v>53</v>
      </c>
    </row>
    <row r="61" spans="1:8" ht="12.75">
      <c r="A61" s="3">
        <f t="shared" si="1"/>
      </c>
      <c r="C61"/>
      <c r="F61" s="15"/>
      <c r="G61" s="21">
        <f t="shared" si="0"/>
      </c>
      <c r="H61">
        <v>54</v>
      </c>
    </row>
    <row r="62" spans="1:8" ht="12.75">
      <c r="A62" s="3">
        <f t="shared" si="1"/>
      </c>
      <c r="C62"/>
      <c r="F62" s="13"/>
      <c r="G62" s="21">
        <f t="shared" si="0"/>
      </c>
      <c r="H62">
        <v>55</v>
      </c>
    </row>
    <row r="63" spans="1:8" ht="12.75">
      <c r="A63" s="3">
        <f t="shared" si="1"/>
      </c>
      <c r="C63"/>
      <c r="F63" s="13"/>
      <c r="G63" s="21">
        <f t="shared" si="0"/>
      </c>
      <c r="H63">
        <v>56</v>
      </c>
    </row>
    <row r="64" spans="1:8" ht="12.75">
      <c r="A64" s="3">
        <f t="shared" si="1"/>
      </c>
      <c r="C64"/>
      <c r="F64" s="15"/>
      <c r="G64" s="21">
        <f t="shared" si="0"/>
      </c>
      <c r="H64">
        <v>57</v>
      </c>
    </row>
    <row r="65" spans="1:9" ht="12.75">
      <c r="A65" s="3">
        <f t="shared" si="1"/>
      </c>
      <c r="C65"/>
      <c r="F65" s="15"/>
      <c r="G65" s="21">
        <f t="shared" si="0"/>
      </c>
      <c r="H65">
        <v>58</v>
      </c>
      <c r="I65" s="3"/>
    </row>
    <row r="66" spans="1:8" ht="12.75">
      <c r="A66" s="3">
        <f t="shared" si="1"/>
      </c>
      <c r="C66"/>
      <c r="F66" s="13"/>
      <c r="G66" s="21">
        <f t="shared" si="0"/>
      </c>
      <c r="H66">
        <v>59</v>
      </c>
    </row>
    <row r="67" spans="1:8" ht="12.75">
      <c r="A67" s="3">
        <f t="shared" si="1"/>
      </c>
      <c r="G67" s="21">
        <f t="shared" si="0"/>
      </c>
      <c r="H67">
        <v>60</v>
      </c>
    </row>
    <row r="68" spans="1:8" ht="12.75">
      <c r="A68" s="3">
        <f t="shared" si="1"/>
      </c>
      <c r="G68" s="21">
        <f t="shared" si="0"/>
      </c>
      <c r="H68">
        <v>61</v>
      </c>
    </row>
    <row r="69" spans="1:8" ht="12.75">
      <c r="A69" s="3">
        <f t="shared" si="1"/>
      </c>
      <c r="G69" s="21">
        <f t="shared" si="0"/>
      </c>
      <c r="H69">
        <v>62</v>
      </c>
    </row>
    <row r="70" spans="1:8" ht="12.75">
      <c r="A70" s="3">
        <f t="shared" si="1"/>
      </c>
      <c r="G70" s="21">
        <f t="shared" si="0"/>
      </c>
      <c r="H70">
        <v>63</v>
      </c>
    </row>
    <row r="71" spans="1:8" ht="12.75">
      <c r="A71" s="3">
        <f t="shared" si="1"/>
      </c>
      <c r="G71" s="21">
        <f t="shared" si="0"/>
      </c>
      <c r="H71">
        <v>64</v>
      </c>
    </row>
    <row r="72" spans="1:8" ht="12.75">
      <c r="A72" s="3">
        <f t="shared" si="1"/>
      </c>
      <c r="G72" s="21">
        <f t="shared" si="0"/>
      </c>
      <c r="H72">
        <v>65</v>
      </c>
    </row>
    <row r="73" spans="1:8" ht="12.75">
      <c r="A73" s="3">
        <f t="shared" si="1"/>
      </c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G74" s="21">
        <f t="shared" si="2"/>
      </c>
      <c r="H74">
        <v>67</v>
      </c>
    </row>
    <row r="75" spans="1:8" ht="12.75">
      <c r="A75" s="3">
        <f t="shared" si="3"/>
      </c>
      <c r="G75" s="21">
        <f t="shared" si="2"/>
      </c>
      <c r="H75">
        <v>68</v>
      </c>
    </row>
    <row r="76" spans="1:8" ht="12.75">
      <c r="A76" s="3">
        <f t="shared" si="3"/>
      </c>
      <c r="G76" s="21">
        <f t="shared" si="2"/>
      </c>
      <c r="H76">
        <v>69</v>
      </c>
    </row>
    <row r="77" spans="1:8" ht="12.75">
      <c r="A77" s="3">
        <f t="shared" si="3"/>
      </c>
      <c r="G77" s="21">
        <f t="shared" si="2"/>
      </c>
      <c r="H77">
        <v>70</v>
      </c>
    </row>
    <row r="78" spans="1:8" ht="12.75">
      <c r="A78" s="3">
        <f t="shared" si="3"/>
      </c>
      <c r="G78" s="21">
        <f t="shared" si="2"/>
      </c>
      <c r="H78">
        <v>71</v>
      </c>
    </row>
    <row r="79" spans="1:8" ht="12.75">
      <c r="A79" s="3">
        <f t="shared" si="3"/>
      </c>
      <c r="G79" s="21">
        <f t="shared" si="2"/>
      </c>
      <c r="H79">
        <v>72</v>
      </c>
    </row>
    <row r="80" spans="1:8" ht="12.75">
      <c r="A80" s="3">
        <f t="shared" si="3"/>
      </c>
      <c r="G80" s="21">
        <f t="shared" si="2"/>
      </c>
      <c r="H80">
        <v>73</v>
      </c>
    </row>
    <row r="81" spans="1:8" ht="12.75">
      <c r="A81" s="3">
        <f t="shared" si="3"/>
      </c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1.02" right="0.85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N102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00390625" style="0" customWidth="1"/>
    <col min="3" max="3" width="11.421875" style="3" customWidth="1"/>
    <col min="4" max="4" width="15.7109375" style="0" customWidth="1"/>
    <col min="8" max="8" width="0" style="0" hidden="1" customWidth="1"/>
    <col min="9" max="9" width="5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12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'[1]Übersicht'!$G$18</f>
        <v>4</v>
      </c>
      <c r="D4" s="12" t="s">
        <v>4</v>
      </c>
      <c r="E4" s="7">
        <f>'[1]Übersicht'!$I$18</f>
        <v>4</v>
      </c>
      <c r="F4" s="7">
        <f>'[1]Übersicht'!$J$18</f>
        <v>5</v>
      </c>
      <c r="G4" s="8">
        <f>'[1]Übersicht'!$K$18</f>
        <v>6</v>
      </c>
    </row>
    <row r="5" spans="1:7" ht="13.5" hidden="1" thickBot="1">
      <c r="A5" s="32" t="s">
        <v>6</v>
      </c>
      <c r="B5" s="33"/>
      <c r="C5" s="11">
        <f>'[1]Übersicht'!$H$18</f>
        <v>3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42</v>
      </c>
      <c r="C8" s="23" t="s">
        <v>29</v>
      </c>
      <c r="D8" s="20" t="s">
        <v>39</v>
      </c>
      <c r="E8" s="20" t="s">
        <v>246</v>
      </c>
      <c r="F8" s="21">
        <v>0.0004395833333333333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46</v>
      </c>
      <c r="C9" s="23" t="s">
        <v>29</v>
      </c>
      <c r="D9" s="20" t="s">
        <v>136</v>
      </c>
      <c r="E9" s="20" t="s">
        <v>248</v>
      </c>
      <c r="F9" s="21">
        <v>0.00045104166666666665</v>
      </c>
      <c r="G9" s="21">
        <f aca="true" t="shared" si="0" ref="G9:G72">IF(F9&gt;0,F9-$F$8,"")</f>
        <v>1.1458333333333372E-05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49</v>
      </c>
      <c r="C10" s="23" t="s">
        <v>29</v>
      </c>
      <c r="D10" s="20" t="s">
        <v>249</v>
      </c>
      <c r="E10" s="20" t="s">
        <v>90</v>
      </c>
      <c r="F10" s="21">
        <v>0.0004664351851851852</v>
      </c>
      <c r="G10" s="21">
        <f t="shared" si="0"/>
        <v>2.6851851851851906E-05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40</v>
      </c>
      <c r="C11" s="23" t="s">
        <v>29</v>
      </c>
      <c r="D11" s="20" t="s">
        <v>242</v>
      </c>
      <c r="E11" s="20" t="s">
        <v>243</v>
      </c>
      <c r="F11" s="21">
        <v>0.00046932870370370363</v>
      </c>
      <c r="G11" s="21">
        <f t="shared" si="0"/>
        <v>2.9745370370370353E-05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48</v>
      </c>
      <c r="C12" s="23" t="s">
        <v>29</v>
      </c>
      <c r="D12" s="20" t="s">
        <v>60</v>
      </c>
      <c r="E12" s="20" t="s">
        <v>61</v>
      </c>
      <c r="F12" s="21">
        <v>0.00047002314814814807</v>
      </c>
      <c r="G12" s="21">
        <f t="shared" si="0"/>
        <v>3.0439814814814793E-05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39</v>
      </c>
      <c r="C13" s="23" t="s">
        <v>29</v>
      </c>
      <c r="D13" s="20" t="s">
        <v>240</v>
      </c>
      <c r="E13" s="20" t="s">
        <v>241</v>
      </c>
      <c r="F13" s="21">
        <v>0.0004809027777777778</v>
      </c>
      <c r="G13" s="21">
        <f t="shared" si="0"/>
        <v>4.131944444444452E-05</v>
      </c>
      <c r="H13">
        <v>6</v>
      </c>
      <c r="I13" s="17"/>
      <c r="J13" s="23"/>
      <c r="K13" s="20"/>
      <c r="L13" s="20"/>
      <c r="N13" s="18"/>
    </row>
    <row r="14" spans="1:14" ht="12.75">
      <c r="A14" s="3">
        <f t="shared" si="1"/>
        <v>7</v>
      </c>
      <c r="B14" s="3">
        <v>36</v>
      </c>
      <c r="C14" s="23" t="s">
        <v>29</v>
      </c>
      <c r="D14" s="20" t="s">
        <v>238</v>
      </c>
      <c r="E14" s="20" t="s">
        <v>239</v>
      </c>
      <c r="F14" s="21">
        <v>0.0004997685185185185</v>
      </c>
      <c r="G14" s="21">
        <f t="shared" si="0"/>
        <v>6.0185185185185255E-05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38</v>
      </c>
      <c r="C15" s="23" t="s">
        <v>29</v>
      </c>
      <c r="D15" s="20" t="s">
        <v>240</v>
      </c>
      <c r="E15" s="20" t="s">
        <v>95</v>
      </c>
      <c r="F15" s="21">
        <v>0.0005248842592592593</v>
      </c>
      <c r="G15" s="21">
        <f t="shared" si="0"/>
        <v>8.530092592592606E-05</v>
      </c>
      <c r="H15">
        <v>8</v>
      </c>
      <c r="J15" s="23"/>
      <c r="K15" s="20"/>
      <c r="L15" s="20"/>
      <c r="N15" s="18"/>
    </row>
    <row r="16" spans="1:14" ht="12.75">
      <c r="A16" s="3">
        <f t="shared" si="1"/>
        <v>9</v>
      </c>
      <c r="B16" s="3">
        <v>35</v>
      </c>
      <c r="C16" s="23" t="s">
        <v>29</v>
      </c>
      <c r="D16" s="20" t="s">
        <v>236</v>
      </c>
      <c r="E16" s="20" t="s">
        <v>237</v>
      </c>
      <c r="F16" s="21">
        <v>0.0005355324074074074</v>
      </c>
      <c r="G16" s="21">
        <f t="shared" si="0"/>
        <v>9.594907407407414E-05</v>
      </c>
      <c r="H16">
        <v>9</v>
      </c>
      <c r="J16" s="23"/>
      <c r="K16" s="20"/>
      <c r="L16" s="20"/>
      <c r="N16" s="18"/>
    </row>
    <row r="17" spans="1:14" ht="12.75">
      <c r="A17" s="3">
        <f t="shared" si="1"/>
        <v>10</v>
      </c>
      <c r="B17" s="3">
        <v>34</v>
      </c>
      <c r="C17" s="23" t="s">
        <v>29</v>
      </c>
      <c r="D17" s="20" t="s">
        <v>234</v>
      </c>
      <c r="E17" s="20" t="s">
        <v>235</v>
      </c>
      <c r="F17" s="21">
        <v>0.0005450231481481482</v>
      </c>
      <c r="G17" s="21">
        <f t="shared" si="0"/>
        <v>0.00010543981481481494</v>
      </c>
      <c r="H17">
        <v>10</v>
      </c>
      <c r="J17" s="23"/>
      <c r="K17" s="20"/>
      <c r="L17" s="20"/>
      <c r="N17" s="18"/>
    </row>
    <row r="18" spans="1:14" ht="12.75">
      <c r="A18" s="3">
        <f t="shared" si="1"/>
        <v>11</v>
      </c>
      <c r="B18" s="3">
        <v>41</v>
      </c>
      <c r="C18" s="23" t="s">
        <v>29</v>
      </c>
      <c r="D18" s="20" t="s">
        <v>244</v>
      </c>
      <c r="E18" s="20" t="s">
        <v>245</v>
      </c>
      <c r="F18" s="21">
        <v>0.0007122685185185187</v>
      </c>
      <c r="G18" s="21">
        <f t="shared" si="0"/>
        <v>0.0002726851851851854</v>
      </c>
      <c r="H18">
        <v>11</v>
      </c>
      <c r="I18" s="3"/>
      <c r="J18" s="23"/>
      <c r="K18" s="20"/>
      <c r="L18" s="20"/>
      <c r="N18" s="18"/>
    </row>
    <row r="19" spans="1:14" ht="12.75">
      <c r="A19" s="3">
        <f t="shared" si="1"/>
        <v>12</v>
      </c>
      <c r="B19" s="3">
        <v>45</v>
      </c>
      <c r="C19" s="23" t="s">
        <v>29</v>
      </c>
      <c r="D19" s="20" t="s">
        <v>193</v>
      </c>
      <c r="E19" s="20" t="s">
        <v>247</v>
      </c>
      <c r="F19" s="21">
        <v>0.0008783564814814814</v>
      </c>
      <c r="G19" s="21">
        <f t="shared" si="0"/>
        <v>0.0004387731481481481</v>
      </c>
      <c r="H19">
        <v>12</v>
      </c>
      <c r="J19" s="23"/>
      <c r="K19" s="20"/>
      <c r="L19" s="20"/>
      <c r="N19" s="18"/>
    </row>
    <row r="20" spans="2:14" ht="12.75">
      <c r="B20" s="3"/>
      <c r="C20" s="23"/>
      <c r="D20" s="20"/>
      <c r="E20" s="20"/>
      <c r="F20" s="21"/>
      <c r="G20" s="21">
        <f t="shared" si="0"/>
      </c>
      <c r="H20">
        <v>13</v>
      </c>
      <c r="J20" s="23"/>
      <c r="K20" s="20"/>
      <c r="L20" s="20"/>
      <c r="N20" s="18"/>
    </row>
    <row r="21" spans="2:14" ht="12.75">
      <c r="B21" s="3"/>
      <c r="C21" s="23"/>
      <c r="D21" s="20"/>
      <c r="E21" s="20"/>
      <c r="F21" s="21"/>
      <c r="G21" s="21">
        <f t="shared" si="0"/>
      </c>
      <c r="H21">
        <v>14</v>
      </c>
      <c r="J21" s="23"/>
      <c r="K21" s="20"/>
      <c r="L21" s="20"/>
      <c r="N21" s="18"/>
    </row>
    <row r="22" spans="2:14" ht="12.75">
      <c r="B22" s="3"/>
      <c r="C22" s="23"/>
      <c r="D22" s="20"/>
      <c r="E22" s="20"/>
      <c r="F22" s="21"/>
      <c r="G22" s="21">
        <f t="shared" si="0"/>
      </c>
      <c r="H22">
        <v>15</v>
      </c>
      <c r="J22" s="23"/>
      <c r="K22" s="20"/>
      <c r="L22" s="20"/>
      <c r="N22" s="18"/>
    </row>
    <row r="23" spans="2:14" ht="12.75">
      <c r="B23" s="3"/>
      <c r="C23" s="23"/>
      <c r="D23" s="20"/>
      <c r="E23" s="20"/>
      <c r="F23" s="21"/>
      <c r="G23" s="21">
        <f t="shared" si="0"/>
      </c>
      <c r="H23">
        <v>16</v>
      </c>
      <c r="I23" s="3"/>
      <c r="J23" s="23"/>
      <c r="K23" s="20"/>
      <c r="L23" s="20"/>
      <c r="N23" s="18"/>
    </row>
    <row r="24" spans="1:14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  <c r="N24" s="18"/>
    </row>
    <row r="25" spans="1:14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  <c r="N25" s="18"/>
    </row>
    <row r="26" spans="1:14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  <c r="N26" s="18"/>
    </row>
    <row r="27" spans="1:14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  <c r="N27" s="18"/>
    </row>
    <row r="28" spans="1:14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  <c r="N28" s="18"/>
    </row>
    <row r="29" spans="1:14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  <c r="N29" s="18"/>
    </row>
    <row r="30" spans="1:14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  <c r="N30" s="18"/>
    </row>
    <row r="31" spans="1:14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  <c r="N31" s="18"/>
    </row>
    <row r="32" spans="1:14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N32" s="18"/>
    </row>
    <row r="33" spans="1:14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N33" s="18"/>
    </row>
    <row r="34" spans="1:14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N34" s="18"/>
    </row>
    <row r="35" spans="1:14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  <c r="M35" s="3"/>
      <c r="N35" s="18"/>
    </row>
    <row r="36" spans="1:14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  <c r="M36" s="3"/>
      <c r="N36" s="18"/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9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  <c r="I40" s="3"/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9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  <c r="I44" s="3"/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" customHeight="1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 s="20"/>
      <c r="D63" s="20"/>
      <c r="E63" s="20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C67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C68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C69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21"/>
      <c r="G70" s="21">
        <f t="shared" si="0"/>
      </c>
      <c r="H70">
        <v>63</v>
      </c>
    </row>
    <row r="71" spans="1:8" ht="12.75">
      <c r="A71" s="3">
        <f t="shared" si="1"/>
      </c>
      <c r="B71" s="3"/>
      <c r="C71"/>
      <c r="F71" s="15"/>
      <c r="G71" s="21">
        <f t="shared" si="0"/>
      </c>
      <c r="H71">
        <v>64</v>
      </c>
    </row>
    <row r="72" spans="1:8" ht="12.75">
      <c r="A72" s="3">
        <f t="shared" si="1"/>
      </c>
      <c r="B72" s="3"/>
      <c r="C72"/>
      <c r="F72" s="15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5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5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5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5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5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5"/>
      <c r="G78" s="21">
        <f t="shared" si="2"/>
      </c>
      <c r="H78">
        <v>71</v>
      </c>
    </row>
    <row r="79" spans="1:8" ht="12.75">
      <c r="A79" s="3">
        <f t="shared" si="3"/>
      </c>
      <c r="B79" s="3"/>
      <c r="C79"/>
      <c r="F79" s="15"/>
      <c r="G79" s="21">
        <f t="shared" si="2"/>
      </c>
      <c r="H79">
        <v>72</v>
      </c>
    </row>
    <row r="80" spans="1:8" ht="12.75">
      <c r="A80" s="3">
        <f t="shared" si="3"/>
      </c>
      <c r="B80" s="3"/>
      <c r="F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C87"/>
      <c r="F87" s="1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4">
    <mergeCell ref="B1:F1"/>
    <mergeCell ref="B2:F2"/>
    <mergeCell ref="A4:B4"/>
    <mergeCell ref="A5:B5"/>
  </mergeCells>
  <printOptions gridLines="1"/>
  <pageMargins left="1.02" right="0.85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A1:L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9.57421875" style="0" customWidth="1"/>
    <col min="3" max="3" width="11.421875" style="3" customWidth="1"/>
    <col min="4" max="4" width="16.140625" style="0" bestFit="1" customWidth="1"/>
    <col min="5" max="5" width="12.28125" style="0" bestFit="1" customWidth="1"/>
    <col min="8" max="8" width="0" style="0" hidden="1" customWidth="1"/>
    <col min="9" max="9" width="4.71093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15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'[1]Übersicht'!$G$19</f>
        <v>7</v>
      </c>
      <c r="D4" s="12" t="s">
        <v>4</v>
      </c>
      <c r="E4" s="7">
        <f>'[1]Übersicht'!$I$19</f>
        <v>7</v>
      </c>
      <c r="F4" s="7">
        <f>'[1]Übersicht'!$J$19</f>
        <v>8</v>
      </c>
      <c r="G4" s="8">
        <f>'[1]Übersicht'!$K$19</f>
        <v>9</v>
      </c>
    </row>
    <row r="5" spans="1:7" ht="13.5" hidden="1" thickBot="1">
      <c r="A5" s="32" t="s">
        <v>6</v>
      </c>
      <c r="B5" s="33"/>
      <c r="C5" s="11">
        <f>'[1]Übersicht'!$H$19</f>
        <v>6</v>
      </c>
      <c r="D5" s="9"/>
      <c r="E5" s="9"/>
      <c r="F5" s="9"/>
      <c r="G5" s="10"/>
    </row>
    <row r="6" ht="12.75">
      <c r="B6" s="3"/>
    </row>
    <row r="7" spans="1:8" ht="12.75">
      <c r="A7" s="2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2" ht="12.75">
      <c r="A8" s="3">
        <v>1</v>
      </c>
      <c r="B8" s="3">
        <v>59</v>
      </c>
      <c r="C8" s="23" t="s">
        <v>105</v>
      </c>
      <c r="D8" s="20" t="s">
        <v>50</v>
      </c>
      <c r="E8" s="20" t="s">
        <v>51</v>
      </c>
      <c r="F8" s="21">
        <v>0.00041712962962962965</v>
      </c>
      <c r="G8" s="21">
        <f>IF(F8&gt;0,F8-$F$8,"")</f>
        <v>0</v>
      </c>
      <c r="H8">
        <v>1</v>
      </c>
      <c r="J8" s="23"/>
      <c r="K8" s="20"/>
      <c r="L8" s="20"/>
    </row>
    <row r="9" spans="1:12" ht="12.75">
      <c r="A9" s="3">
        <f>IF(B9="","",IF(F9=F8,"",H9))</f>
        <v>2</v>
      </c>
      <c r="B9" s="3">
        <v>55</v>
      </c>
      <c r="C9" s="23" t="s">
        <v>105</v>
      </c>
      <c r="D9" s="20" t="s">
        <v>110</v>
      </c>
      <c r="E9" s="20" t="s">
        <v>111</v>
      </c>
      <c r="F9" s="21">
        <v>0.00043298611111111104</v>
      </c>
      <c r="G9" s="21">
        <f aca="true" t="shared" si="0" ref="G9:G72">IF(F9&gt;0,F9-$F$8,"")</f>
        <v>1.5856481481481386E-05</v>
      </c>
      <c r="H9">
        <v>2</v>
      </c>
      <c r="J9" s="23"/>
      <c r="K9" s="20"/>
      <c r="L9" s="20"/>
    </row>
    <row r="10" spans="1:12" ht="12.75">
      <c r="A10" s="3">
        <f aca="true" t="shared" si="1" ref="A10:A73">IF(B10="","",IF(F10=F9,"",H10))</f>
        <v>3</v>
      </c>
      <c r="B10" s="3">
        <v>50</v>
      </c>
      <c r="C10" s="23" t="s">
        <v>105</v>
      </c>
      <c r="D10" s="20" t="s">
        <v>30</v>
      </c>
      <c r="E10" s="20" t="s">
        <v>31</v>
      </c>
      <c r="F10" s="21">
        <v>0.00043680555555555557</v>
      </c>
      <c r="G10" s="21">
        <f t="shared" si="0"/>
        <v>1.9675925925925915E-05</v>
      </c>
      <c r="H10">
        <v>3</v>
      </c>
      <c r="J10" s="23"/>
      <c r="K10" s="20"/>
      <c r="L10" s="20"/>
    </row>
    <row r="11" spans="1:12" ht="12.75">
      <c r="A11" s="3">
        <f t="shared" si="1"/>
        <v>4</v>
      </c>
      <c r="B11" s="3">
        <v>58</v>
      </c>
      <c r="C11" s="23" t="s">
        <v>105</v>
      </c>
      <c r="D11" s="20" t="s">
        <v>48</v>
      </c>
      <c r="E11" s="20" t="s">
        <v>49</v>
      </c>
      <c r="F11" s="21">
        <v>0.0004587962962962963</v>
      </c>
      <c r="G11" s="21">
        <f t="shared" si="0"/>
        <v>4.166666666666663E-05</v>
      </c>
      <c r="H11">
        <v>4</v>
      </c>
      <c r="J11" s="23"/>
      <c r="K11" s="20"/>
      <c r="L11" s="20"/>
    </row>
    <row r="12" spans="1:12" ht="12.75">
      <c r="A12" s="3">
        <f t="shared" si="1"/>
        <v>5</v>
      </c>
      <c r="B12" s="3">
        <v>52</v>
      </c>
      <c r="C12" s="23" t="s">
        <v>105</v>
      </c>
      <c r="D12" s="20" t="s">
        <v>145</v>
      </c>
      <c r="E12" s="20" t="s">
        <v>46</v>
      </c>
      <c r="F12" s="21">
        <v>0.00046597222222222217</v>
      </c>
      <c r="G12" s="21">
        <f t="shared" si="0"/>
        <v>4.8842592592592514E-05</v>
      </c>
      <c r="H12">
        <v>5</v>
      </c>
      <c r="J12" s="23"/>
      <c r="K12" s="20"/>
      <c r="L12" s="20"/>
    </row>
    <row r="13" spans="1:12" ht="12.75">
      <c r="A13" s="3">
        <f t="shared" si="1"/>
        <v>6</v>
      </c>
      <c r="B13" s="3">
        <v>54</v>
      </c>
      <c r="C13" s="23" t="s">
        <v>105</v>
      </c>
      <c r="D13" s="20" t="s">
        <v>41</v>
      </c>
      <c r="E13" s="20" t="s">
        <v>271</v>
      </c>
      <c r="F13" s="21">
        <v>0.0005013888888888889</v>
      </c>
      <c r="G13" s="21">
        <f t="shared" si="0"/>
        <v>8.425925925925924E-05</v>
      </c>
      <c r="H13">
        <v>6</v>
      </c>
      <c r="J13" s="23"/>
      <c r="K13" s="20"/>
      <c r="L13" s="20"/>
    </row>
    <row r="14" spans="2:12" ht="12.75">
      <c r="B14" s="3"/>
      <c r="C14" s="23"/>
      <c r="D14" s="20"/>
      <c r="E14" s="20"/>
      <c r="F14" s="21"/>
      <c r="G14" s="21">
        <f t="shared" si="0"/>
      </c>
      <c r="H14">
        <v>7</v>
      </c>
      <c r="J14" s="23"/>
      <c r="K14" s="20"/>
      <c r="L14" s="20"/>
    </row>
    <row r="15" spans="2:12" ht="12.75">
      <c r="B15" s="3"/>
      <c r="C15" s="23"/>
      <c r="D15" s="20"/>
      <c r="E15" s="20"/>
      <c r="F15" s="21"/>
      <c r="G15" s="21">
        <f t="shared" si="0"/>
      </c>
      <c r="H15">
        <v>8</v>
      </c>
      <c r="J15" s="23"/>
      <c r="K15" s="20"/>
      <c r="L15" s="20"/>
    </row>
    <row r="16" spans="2:12" ht="12.75">
      <c r="B16" s="3"/>
      <c r="C16" s="23"/>
      <c r="D16" s="20"/>
      <c r="E16" s="20"/>
      <c r="F16" s="21"/>
      <c r="G16" s="21">
        <f t="shared" si="0"/>
      </c>
      <c r="H16">
        <v>9</v>
      </c>
      <c r="J16" s="23"/>
      <c r="K16" s="20"/>
      <c r="L16" s="20"/>
    </row>
    <row r="17" spans="2:12" ht="12.75">
      <c r="B17" s="3"/>
      <c r="C17" s="23"/>
      <c r="D17" s="20"/>
      <c r="E17" s="20"/>
      <c r="F17" s="21"/>
      <c r="G17" s="21">
        <f t="shared" si="0"/>
      </c>
      <c r="H17">
        <v>10</v>
      </c>
      <c r="J17" s="23"/>
      <c r="K17" s="20"/>
      <c r="L17" s="20"/>
    </row>
    <row r="18" spans="1:8" ht="12.75">
      <c r="A18" s="3">
        <f t="shared" si="1"/>
      </c>
      <c r="B18" s="3"/>
      <c r="C18" s="23"/>
      <c r="D18" s="20"/>
      <c r="E18" s="20"/>
      <c r="F18" s="21"/>
      <c r="G18" s="21">
        <f t="shared" si="0"/>
      </c>
      <c r="H18">
        <v>11</v>
      </c>
    </row>
    <row r="19" spans="1:8" ht="12.75">
      <c r="A19" s="3">
        <f t="shared" si="1"/>
      </c>
      <c r="B19" s="3"/>
      <c r="C19" s="20"/>
      <c r="D19" s="20"/>
      <c r="E19" s="20"/>
      <c r="F19" s="21"/>
      <c r="G19" s="21">
        <f t="shared" si="0"/>
      </c>
      <c r="H19">
        <v>12</v>
      </c>
    </row>
    <row r="20" spans="1:8" ht="12.75">
      <c r="A20" s="3">
        <f t="shared" si="1"/>
      </c>
      <c r="B20" s="3"/>
      <c r="C20" s="20"/>
      <c r="D20" s="20"/>
      <c r="E20" s="20"/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/>
      <c r="C21" s="20"/>
      <c r="D21" s="20"/>
      <c r="E21" s="20"/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/>
      <c r="C23" s="23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</row>
    <row r="25" spans="1:8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</row>
    <row r="34" spans="1:8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</row>
    <row r="35" spans="1:8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</row>
    <row r="36" spans="1:8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/>
      <c r="F53" s="21"/>
      <c r="G53" s="21">
        <f t="shared" si="0"/>
      </c>
      <c r="H53">
        <v>46</v>
      </c>
    </row>
    <row r="54" spans="1:9" ht="12.75">
      <c r="A54" s="3">
        <f t="shared" si="1"/>
      </c>
      <c r="B54" s="3"/>
      <c r="C54"/>
      <c r="F54" s="21"/>
      <c r="G54" s="21">
        <f t="shared" si="0"/>
      </c>
      <c r="H54">
        <v>47</v>
      </c>
      <c r="I54" s="3"/>
    </row>
    <row r="55" spans="1:8" ht="12.75">
      <c r="A55" s="3">
        <f t="shared" si="1"/>
      </c>
      <c r="B55" s="3"/>
      <c r="C55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F56" s="17"/>
      <c r="G56" s="21">
        <f t="shared" si="0"/>
      </c>
      <c r="H56">
        <v>49</v>
      </c>
    </row>
    <row r="57" spans="1:8" ht="12.75">
      <c r="A57" s="3">
        <f t="shared" si="1"/>
      </c>
      <c r="B57" s="3"/>
      <c r="F57" s="17"/>
      <c r="G57" s="21">
        <f t="shared" si="0"/>
      </c>
      <c r="H57">
        <v>50</v>
      </c>
    </row>
    <row r="58" spans="1:8" ht="12.75">
      <c r="A58" s="3">
        <f t="shared" si="1"/>
      </c>
      <c r="B58" s="3"/>
      <c r="F58" s="17"/>
      <c r="G58" s="21">
        <f t="shared" si="0"/>
      </c>
      <c r="H58">
        <v>51</v>
      </c>
    </row>
    <row r="59" spans="1:9" ht="12.75">
      <c r="A59" s="3">
        <f t="shared" si="1"/>
      </c>
      <c r="B59" s="3"/>
      <c r="F59" s="17"/>
      <c r="G59" s="21">
        <f t="shared" si="0"/>
      </c>
      <c r="H59">
        <v>52</v>
      </c>
      <c r="I59" s="3"/>
    </row>
    <row r="60" spans="1:8" ht="12.75">
      <c r="A60" s="3">
        <f t="shared" si="1"/>
      </c>
      <c r="B60" s="3"/>
      <c r="F60" s="17"/>
      <c r="G60" s="21">
        <f t="shared" si="0"/>
      </c>
      <c r="H60">
        <v>53</v>
      </c>
    </row>
    <row r="61" spans="1:8" ht="12.75">
      <c r="A61" s="3">
        <f t="shared" si="1"/>
      </c>
      <c r="B61" s="3"/>
      <c r="F61" s="17"/>
      <c r="G61" s="21">
        <f t="shared" si="0"/>
      </c>
      <c r="H61">
        <v>54</v>
      </c>
    </row>
    <row r="62" spans="1:8" ht="12.75">
      <c r="A62" s="3">
        <f t="shared" si="1"/>
      </c>
      <c r="B62" s="3"/>
      <c r="C62"/>
      <c r="F62" s="13"/>
      <c r="G62" s="21">
        <f t="shared" si="0"/>
      </c>
      <c r="H62">
        <v>55</v>
      </c>
    </row>
    <row r="63" spans="1:8" ht="12.75">
      <c r="A63" s="3">
        <f t="shared" si="1"/>
      </c>
      <c r="B63" s="3"/>
      <c r="G63" s="21">
        <f t="shared" si="0"/>
      </c>
      <c r="H63">
        <v>56</v>
      </c>
    </row>
    <row r="64" spans="1:8" ht="12.75">
      <c r="A64" s="3">
        <f t="shared" si="1"/>
      </c>
      <c r="B64" s="3"/>
      <c r="G64" s="21">
        <f t="shared" si="0"/>
      </c>
      <c r="H64">
        <v>57</v>
      </c>
    </row>
    <row r="65" spans="1:8" ht="12.75">
      <c r="A65" s="3">
        <f t="shared" si="1"/>
      </c>
      <c r="B65" s="3"/>
      <c r="G65" s="21">
        <f t="shared" si="0"/>
      </c>
      <c r="H65">
        <v>58</v>
      </c>
    </row>
    <row r="66" spans="1:8" ht="12.75">
      <c r="A66" s="3">
        <f t="shared" si="1"/>
      </c>
      <c r="B66" s="3"/>
      <c r="G66" s="21">
        <f t="shared" si="0"/>
      </c>
      <c r="H66">
        <v>59</v>
      </c>
    </row>
    <row r="67" spans="1:8" ht="12.75">
      <c r="A67" s="3">
        <f t="shared" si="1"/>
      </c>
      <c r="B67" s="3"/>
      <c r="G67" s="21">
        <f t="shared" si="0"/>
      </c>
      <c r="H67">
        <v>60</v>
      </c>
    </row>
    <row r="68" spans="1:8" ht="12.75">
      <c r="A68" s="3">
        <f t="shared" si="1"/>
      </c>
      <c r="B68" s="3"/>
      <c r="G68" s="21">
        <f t="shared" si="0"/>
      </c>
      <c r="H68">
        <v>61</v>
      </c>
    </row>
    <row r="69" spans="1:8" ht="12.75">
      <c r="A69" s="3">
        <f t="shared" si="1"/>
      </c>
      <c r="B69" s="3"/>
      <c r="G69" s="21">
        <f t="shared" si="0"/>
      </c>
      <c r="H69">
        <v>62</v>
      </c>
    </row>
    <row r="70" spans="1:8" ht="12.75">
      <c r="A70" s="3">
        <f t="shared" si="1"/>
      </c>
      <c r="B70" s="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G78" s="21">
        <f t="shared" si="2"/>
      </c>
      <c r="H78">
        <v>71</v>
      </c>
    </row>
    <row r="79" spans="1:8" ht="12.75">
      <c r="A79" s="3">
        <f t="shared" si="3"/>
      </c>
      <c r="G79" s="21">
        <f t="shared" si="2"/>
      </c>
      <c r="H79">
        <v>72</v>
      </c>
    </row>
    <row r="80" spans="1:8" ht="12.75">
      <c r="A80" s="3">
        <f t="shared" si="3"/>
      </c>
      <c r="G80" s="21">
        <f t="shared" si="2"/>
      </c>
      <c r="H80">
        <v>73</v>
      </c>
    </row>
    <row r="81" spans="1:8" ht="12.75">
      <c r="A81" s="3">
        <f t="shared" si="3"/>
      </c>
      <c r="G81" s="21">
        <f t="shared" si="2"/>
      </c>
      <c r="H81">
        <v>74</v>
      </c>
    </row>
    <row r="82" spans="1:8" ht="12.75">
      <c r="A82" s="3">
        <f t="shared" si="3"/>
      </c>
      <c r="G82" s="21">
        <f t="shared" si="2"/>
      </c>
      <c r="H82">
        <v>75</v>
      </c>
    </row>
    <row r="83" spans="1:8" ht="12.75">
      <c r="A83" s="3">
        <f t="shared" si="3"/>
      </c>
      <c r="G83" s="21">
        <f t="shared" si="2"/>
      </c>
      <c r="H83">
        <v>76</v>
      </c>
    </row>
    <row r="84" spans="1:8" ht="12.75">
      <c r="A84" s="3">
        <f t="shared" si="3"/>
      </c>
      <c r="G84" s="21">
        <f t="shared" si="2"/>
      </c>
      <c r="H84">
        <v>77</v>
      </c>
    </row>
    <row r="85" spans="1:8" ht="12.75">
      <c r="A85" s="3">
        <f t="shared" si="3"/>
      </c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N87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9.57421875" style="0" customWidth="1"/>
    <col min="3" max="3" width="11.421875" style="3" customWidth="1"/>
    <col min="4" max="4" width="15.421875" style="0" customWidth="1"/>
    <col min="8" max="8" width="0" style="0" hidden="1" customWidth="1"/>
    <col min="9" max="9" width="4.710937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16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'[1]Übersicht'!$G$19</f>
        <v>7</v>
      </c>
      <c r="D4" s="12" t="s">
        <v>4</v>
      </c>
      <c r="E4" s="7">
        <f>'[1]Übersicht'!$I$19</f>
        <v>7</v>
      </c>
      <c r="F4" s="7">
        <f>'[1]Übersicht'!$J$19</f>
        <v>8</v>
      </c>
      <c r="G4" s="8">
        <f>'[1]Übersicht'!$K$19</f>
        <v>9</v>
      </c>
    </row>
    <row r="5" spans="1:7" ht="13.5" hidden="1" thickBot="1">
      <c r="A5" s="32" t="s">
        <v>6</v>
      </c>
      <c r="B5" s="33"/>
      <c r="C5" s="11">
        <f>'[1]Übersicht'!$H$19</f>
        <v>6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60</v>
      </c>
      <c r="C8" s="23" t="s">
        <v>105</v>
      </c>
      <c r="D8" s="20" t="s">
        <v>52</v>
      </c>
      <c r="E8" s="20" t="s">
        <v>53</v>
      </c>
      <c r="F8" s="21">
        <v>0.00048298611111111106</v>
      </c>
      <c r="G8" s="21">
        <f>IF(F8&gt;0,F8-$F$8,"")</f>
        <v>0</v>
      </c>
      <c r="H8">
        <v>1</v>
      </c>
      <c r="I8" s="3"/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62</v>
      </c>
      <c r="C9" s="23" t="s">
        <v>105</v>
      </c>
      <c r="D9" s="20" t="s">
        <v>57</v>
      </c>
      <c r="E9" s="20" t="s">
        <v>58</v>
      </c>
      <c r="F9" s="21">
        <v>0.00048726851851851855</v>
      </c>
      <c r="G9" s="21">
        <f aca="true" t="shared" si="0" ref="G9:G72">IF(F9&gt;0,F9-$F$8,"")</f>
        <v>4.28240740740749E-06</v>
      </c>
      <c r="H9">
        <v>2</v>
      </c>
      <c r="J9" s="23"/>
      <c r="K9" s="20"/>
      <c r="L9" s="20"/>
      <c r="M9" s="3"/>
      <c r="N9" s="18"/>
    </row>
    <row r="10" spans="1:14" ht="12.75">
      <c r="A10" s="3">
        <f aca="true" t="shared" si="1" ref="A10:A73">IF(B10="","",IF(F10=F9,"",H10))</f>
        <v>3</v>
      </c>
      <c r="B10" s="3">
        <v>61</v>
      </c>
      <c r="C10" s="23" t="s">
        <v>105</v>
      </c>
      <c r="D10" s="20" t="s">
        <v>55</v>
      </c>
      <c r="E10" s="20" t="s">
        <v>56</v>
      </c>
      <c r="F10" s="21">
        <v>0.0008019675925925927</v>
      </c>
      <c r="G10" s="21">
        <f t="shared" si="0"/>
        <v>0.00031898148148148167</v>
      </c>
      <c r="H10">
        <v>3</v>
      </c>
      <c r="J10" s="23"/>
      <c r="K10" s="20"/>
      <c r="L10" s="20"/>
      <c r="M10" s="3"/>
      <c r="N10" s="18"/>
    </row>
    <row r="11" spans="1:14" ht="12.75">
      <c r="A11" s="3">
        <f t="shared" si="1"/>
        <v>4</v>
      </c>
      <c r="B11" s="3">
        <v>63</v>
      </c>
      <c r="C11" s="23" t="s">
        <v>105</v>
      </c>
      <c r="D11" s="20" t="s">
        <v>62</v>
      </c>
      <c r="E11" s="20" t="s">
        <v>63</v>
      </c>
      <c r="F11" s="21">
        <v>50.67</v>
      </c>
      <c r="G11" s="21">
        <f t="shared" si="0"/>
        <v>50.66951701388889</v>
      </c>
      <c r="H11">
        <v>4</v>
      </c>
      <c r="J11" s="23"/>
      <c r="K11" s="20"/>
      <c r="L11" s="20"/>
      <c r="M11" s="3"/>
      <c r="N11" s="18"/>
    </row>
    <row r="12" spans="1:8" ht="12.75">
      <c r="A12" s="3">
        <f t="shared" si="1"/>
      </c>
      <c r="B12" s="3"/>
      <c r="C12" s="23"/>
      <c r="D12" s="20"/>
      <c r="E12" s="20"/>
      <c r="F12" s="21"/>
      <c r="G12" s="21">
        <f t="shared" si="0"/>
      </c>
      <c r="H12">
        <v>5</v>
      </c>
    </row>
    <row r="13" spans="1:8" ht="12.75">
      <c r="A13" s="3">
        <f t="shared" si="1"/>
      </c>
      <c r="B13" s="3"/>
      <c r="C13" s="23"/>
      <c r="D13" s="20"/>
      <c r="E13" s="20"/>
      <c r="F13" s="21"/>
      <c r="G13" s="21">
        <f t="shared" si="0"/>
      </c>
      <c r="H13">
        <v>6</v>
      </c>
    </row>
    <row r="14" spans="1:8" ht="12.75">
      <c r="A14" s="3">
        <f t="shared" si="1"/>
      </c>
      <c r="B14" s="3"/>
      <c r="C14" s="23"/>
      <c r="D14" s="20"/>
      <c r="E14" s="20"/>
      <c r="F14" s="21"/>
      <c r="G14" s="21">
        <f t="shared" si="0"/>
      </c>
      <c r="H14">
        <v>7</v>
      </c>
    </row>
    <row r="15" spans="1:8" ht="12.75">
      <c r="A15" s="3">
        <f t="shared" si="1"/>
      </c>
      <c r="B15" s="3"/>
      <c r="C15" s="20"/>
      <c r="D15" s="20"/>
      <c r="E15" s="20"/>
      <c r="F15" s="21"/>
      <c r="G15" s="21">
        <f t="shared" si="0"/>
      </c>
      <c r="H15">
        <v>8</v>
      </c>
    </row>
    <row r="16" spans="1:8" ht="12.75">
      <c r="A16" s="3">
        <f t="shared" si="1"/>
      </c>
      <c r="B16" s="3"/>
      <c r="C16" s="20"/>
      <c r="D16" s="20"/>
      <c r="E16" s="20"/>
      <c r="F16" s="21"/>
      <c r="G16" s="21">
        <f t="shared" si="0"/>
      </c>
      <c r="H16">
        <v>9</v>
      </c>
    </row>
    <row r="17" spans="1:8" ht="12.75">
      <c r="A17" s="3">
        <f t="shared" si="1"/>
      </c>
      <c r="B17" s="3"/>
      <c r="C17" s="20"/>
      <c r="D17" s="20"/>
      <c r="E17" s="20"/>
      <c r="F17" s="21"/>
      <c r="G17" s="21">
        <f t="shared" si="0"/>
      </c>
      <c r="H17">
        <v>10</v>
      </c>
    </row>
    <row r="18" spans="1:8" ht="12.75">
      <c r="A18" s="3">
        <f t="shared" si="1"/>
      </c>
      <c r="B18" s="3"/>
      <c r="C18" s="20"/>
      <c r="D18" s="20"/>
      <c r="E18" s="20"/>
      <c r="F18" s="21"/>
      <c r="G18" s="21">
        <f t="shared" si="0"/>
      </c>
      <c r="H18">
        <v>11</v>
      </c>
    </row>
    <row r="19" spans="1:8" ht="12.75">
      <c r="A19" s="3">
        <f t="shared" si="1"/>
      </c>
      <c r="B19" s="3"/>
      <c r="C19" s="23"/>
      <c r="D19" s="20"/>
      <c r="E19" s="20"/>
      <c r="F19" s="21"/>
      <c r="G19" s="21">
        <f t="shared" si="0"/>
      </c>
      <c r="H19">
        <v>12</v>
      </c>
    </row>
    <row r="20" spans="1:8" ht="12.75">
      <c r="A20" s="3">
        <f t="shared" si="1"/>
      </c>
      <c r="F20" s="21"/>
      <c r="G20" s="21">
        <f t="shared" si="0"/>
      </c>
      <c r="H20">
        <v>13</v>
      </c>
    </row>
    <row r="21" spans="1:8" ht="12.75">
      <c r="A21" s="3">
        <f t="shared" si="1"/>
      </c>
      <c r="B21" s="3"/>
      <c r="C21" s="20"/>
      <c r="D21" s="20"/>
      <c r="E21" s="20"/>
      <c r="F21" s="21"/>
      <c r="G21" s="21">
        <f t="shared" si="0"/>
      </c>
      <c r="H21">
        <v>14</v>
      </c>
    </row>
    <row r="22" spans="1:8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</row>
    <row r="23" spans="1:8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</row>
    <row r="24" spans="1:8" ht="12.75">
      <c r="A24" s="3">
        <f t="shared" si="1"/>
      </c>
      <c r="B24" s="3"/>
      <c r="C24" s="20"/>
      <c r="D24" s="20"/>
      <c r="E24" s="20"/>
      <c r="F24" s="22"/>
      <c r="G24" s="21">
        <f t="shared" si="0"/>
      </c>
      <c r="H24">
        <v>17</v>
      </c>
    </row>
    <row r="25" spans="1:8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</row>
    <row r="26" spans="1:8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</row>
    <row r="27" spans="1:8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</row>
    <row r="28" spans="1:8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</row>
    <row r="29" spans="1:8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</row>
    <row r="30" spans="1:8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</row>
    <row r="31" spans="1:8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</row>
    <row r="32" spans="1:8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</row>
    <row r="33" spans="1:8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</row>
    <row r="34" spans="1:8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</row>
    <row r="35" spans="1:8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</row>
    <row r="36" spans="1:8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8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</row>
    <row r="40" spans="1:8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8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</row>
    <row r="44" spans="1:8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</row>
    <row r="45" spans="1:8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/>
      <c r="F61" s="21"/>
      <c r="G61" s="21">
        <f t="shared" si="0"/>
      </c>
      <c r="H61">
        <v>54</v>
      </c>
    </row>
    <row r="62" spans="1:9" ht="12.75">
      <c r="A62" s="3">
        <f t="shared" si="1"/>
      </c>
      <c r="B62" s="3"/>
      <c r="C62"/>
      <c r="F62" s="21"/>
      <c r="G62" s="21">
        <f t="shared" si="0"/>
      </c>
      <c r="H62">
        <v>55</v>
      </c>
      <c r="I62" s="3"/>
    </row>
    <row r="63" spans="1:8" ht="12.75">
      <c r="A63" s="3">
        <f t="shared" si="1"/>
      </c>
      <c r="B63" s="3"/>
      <c r="C63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F64" s="17"/>
      <c r="G64" s="21">
        <f t="shared" si="0"/>
      </c>
      <c r="H64">
        <v>57</v>
      </c>
    </row>
    <row r="65" spans="1:8" ht="12.75">
      <c r="A65" s="3">
        <f t="shared" si="1"/>
      </c>
      <c r="B65" s="3"/>
      <c r="F65" s="17"/>
      <c r="G65" s="21">
        <f t="shared" si="0"/>
      </c>
      <c r="H65">
        <v>58</v>
      </c>
    </row>
    <row r="66" spans="1:8" ht="12.75">
      <c r="A66" s="3">
        <f t="shared" si="1"/>
      </c>
      <c r="B66" s="3"/>
      <c r="F66" s="17"/>
      <c r="G66" s="21">
        <f t="shared" si="0"/>
      </c>
      <c r="H66">
        <v>59</v>
      </c>
    </row>
    <row r="67" spans="1:9" ht="12.75">
      <c r="A67" s="3">
        <f t="shared" si="1"/>
      </c>
      <c r="B67" s="3"/>
      <c r="F67" s="17"/>
      <c r="G67" s="21">
        <f t="shared" si="0"/>
      </c>
      <c r="H67">
        <v>60</v>
      </c>
      <c r="I67" s="3"/>
    </row>
    <row r="68" spans="1:8" ht="12.75">
      <c r="A68" s="3">
        <f t="shared" si="1"/>
      </c>
      <c r="B68" s="3"/>
      <c r="F68" s="17"/>
      <c r="G68" s="21">
        <f t="shared" si="0"/>
      </c>
      <c r="H68">
        <v>61</v>
      </c>
    </row>
    <row r="69" spans="1:8" ht="12.75">
      <c r="A69" s="3">
        <f t="shared" si="1"/>
      </c>
      <c r="B69" s="3"/>
      <c r="F69" s="17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13"/>
      <c r="G70" s="21">
        <f t="shared" si="0"/>
      </c>
      <c r="H70">
        <v>63</v>
      </c>
    </row>
    <row r="71" spans="1:8" ht="12.75">
      <c r="A71" s="3">
        <f t="shared" si="1"/>
      </c>
      <c r="B71" s="3"/>
      <c r="G71" s="21">
        <f t="shared" si="0"/>
      </c>
      <c r="H71">
        <v>64</v>
      </c>
    </row>
    <row r="72" spans="1:8" ht="12.75">
      <c r="A72" s="3">
        <f t="shared" si="1"/>
      </c>
      <c r="B72" s="3"/>
      <c r="G72" s="21">
        <f t="shared" si="0"/>
      </c>
      <c r="H72">
        <v>65</v>
      </c>
    </row>
    <row r="73" spans="1:8" ht="12.75">
      <c r="A73" s="3">
        <f t="shared" si="1"/>
      </c>
      <c r="B73" s="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G74" s="21">
        <f t="shared" si="2"/>
      </c>
      <c r="H74">
        <v>67</v>
      </c>
    </row>
    <row r="75" spans="1:8" ht="12.75">
      <c r="A75" s="3">
        <f t="shared" si="3"/>
      </c>
      <c r="B75" s="3"/>
      <c r="G75" s="21">
        <f t="shared" si="2"/>
      </c>
      <c r="H75">
        <v>68</v>
      </c>
    </row>
    <row r="76" spans="1:8" ht="12.75">
      <c r="A76" s="3">
        <f t="shared" si="3"/>
      </c>
      <c r="B76" s="3"/>
      <c r="G76" s="21">
        <f t="shared" si="2"/>
      </c>
      <c r="H76">
        <v>69</v>
      </c>
    </row>
    <row r="77" spans="1:8" ht="12.75">
      <c r="A77" s="3">
        <f t="shared" si="3"/>
      </c>
      <c r="B77" s="3"/>
      <c r="G77" s="21">
        <f t="shared" si="2"/>
      </c>
      <c r="H77">
        <v>70</v>
      </c>
    </row>
    <row r="78" spans="1:8" ht="12.75">
      <c r="A78" s="3">
        <f t="shared" si="3"/>
      </c>
      <c r="B78" s="3"/>
      <c r="G78" s="21">
        <f t="shared" si="2"/>
      </c>
      <c r="H78">
        <v>71</v>
      </c>
    </row>
    <row r="79" spans="1:8" ht="12.75">
      <c r="A79" s="3">
        <f t="shared" si="3"/>
      </c>
      <c r="B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G80" s="21">
        <f t="shared" si="2"/>
      </c>
      <c r="H80">
        <v>73</v>
      </c>
    </row>
    <row r="81" spans="1:8" ht="12.75">
      <c r="A81" s="3">
        <f t="shared" si="3"/>
      </c>
      <c r="B81" s="3"/>
      <c r="G81" s="21">
        <f t="shared" si="2"/>
      </c>
      <c r="H81">
        <v>74</v>
      </c>
    </row>
    <row r="82" spans="1:8" ht="12.75">
      <c r="A82" s="3">
        <f t="shared" si="3"/>
      </c>
      <c r="B82" s="3"/>
      <c r="G82" s="21">
        <f t="shared" si="2"/>
      </c>
      <c r="H82">
        <v>75</v>
      </c>
    </row>
    <row r="83" spans="1:8" ht="12.75">
      <c r="A83" s="3">
        <f t="shared" si="3"/>
      </c>
      <c r="B83" s="3"/>
      <c r="G83" s="21">
        <f t="shared" si="2"/>
      </c>
      <c r="H83">
        <v>76</v>
      </c>
    </row>
    <row r="84" spans="1:8" ht="12.75">
      <c r="A84" s="3">
        <f t="shared" si="3"/>
      </c>
      <c r="B84" s="3"/>
      <c r="G84" s="21">
        <f t="shared" si="2"/>
      </c>
      <c r="H84">
        <v>77</v>
      </c>
    </row>
    <row r="85" spans="1:8" ht="12.75">
      <c r="A85" s="3">
        <f t="shared" si="3"/>
      </c>
      <c r="B85" s="3"/>
      <c r="G85" s="21">
        <f t="shared" si="2"/>
      </c>
      <c r="H85">
        <v>78</v>
      </c>
    </row>
    <row r="86" spans="1:8" ht="12.75">
      <c r="A86" s="3">
        <f t="shared" si="3"/>
      </c>
      <c r="G86" s="21">
        <f t="shared" si="2"/>
      </c>
      <c r="H86">
        <v>79</v>
      </c>
    </row>
    <row r="87" spans="1:8" ht="12.75">
      <c r="A87" s="3">
        <f t="shared" si="3"/>
      </c>
      <c r="G87" s="21">
        <f t="shared" si="2"/>
      </c>
      <c r="H87">
        <v>80</v>
      </c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Q100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9.7109375" style="0" customWidth="1"/>
    <col min="3" max="3" width="11.421875" style="3" customWidth="1"/>
    <col min="4" max="4" width="19.28125" style="0" bestFit="1" customWidth="1"/>
    <col min="8" max="8" width="0" style="0" hidden="1" customWidth="1"/>
    <col min="9" max="9" width="4.8515625" style="3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17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'[1]Übersicht'!$G$20</f>
        <v>10</v>
      </c>
      <c r="D4" s="12" t="s">
        <v>4</v>
      </c>
      <c r="E4" s="7">
        <f>'[1]Übersicht'!$I$20</f>
        <v>10</v>
      </c>
      <c r="F4" s="7">
        <f>'[1]Übersicht'!$J$20</f>
        <v>11</v>
      </c>
      <c r="G4" s="8">
        <f>'[1]Übersicht'!$K$20</f>
        <v>12</v>
      </c>
    </row>
    <row r="5" spans="1:7" ht="13.5" hidden="1" thickBot="1">
      <c r="A5" s="32" t="s">
        <v>6</v>
      </c>
      <c r="B5" s="33"/>
      <c r="C5" s="11">
        <f>'[1]Übersicht'!$H$20</f>
        <v>9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7" ht="12.75">
      <c r="A8" s="3">
        <v>1</v>
      </c>
      <c r="B8" s="3">
        <v>67</v>
      </c>
      <c r="C8" s="23" t="s">
        <v>124</v>
      </c>
      <c r="D8" s="20" t="s">
        <v>72</v>
      </c>
      <c r="E8" s="20" t="s">
        <v>73</v>
      </c>
      <c r="F8" s="21">
        <v>0.0003946759259259259</v>
      </c>
      <c r="G8" s="21">
        <f>IF(F8&gt;0,F8-$F$8,"")</f>
        <v>0</v>
      </c>
      <c r="H8">
        <v>1</v>
      </c>
      <c r="J8" s="23"/>
      <c r="K8" s="20"/>
      <c r="L8" s="20"/>
      <c r="N8" s="18"/>
      <c r="Q8" s="3"/>
    </row>
    <row r="9" spans="1:17" ht="12.75">
      <c r="A9" s="3">
        <f>IF(B9="","",IF(F9=F8,"",H9))</f>
        <v>2</v>
      </c>
      <c r="B9" s="3">
        <v>66</v>
      </c>
      <c r="C9" s="23" t="s">
        <v>124</v>
      </c>
      <c r="D9" s="20" t="s">
        <v>70</v>
      </c>
      <c r="E9" s="20" t="s">
        <v>71</v>
      </c>
      <c r="F9" s="21">
        <v>0.00039687500000000004</v>
      </c>
      <c r="G9" s="21">
        <f aca="true" t="shared" si="0" ref="G9:G72">IF(F9&gt;0,F9-$F$8,"")</f>
        <v>2.199074074074115E-06</v>
      </c>
      <c r="H9">
        <v>2</v>
      </c>
      <c r="J9" s="23"/>
      <c r="K9" s="20"/>
      <c r="L9" s="20"/>
      <c r="N9" s="18"/>
      <c r="Q9" s="3"/>
    </row>
    <row r="10" spans="1:17" ht="12.75">
      <c r="A10" s="3">
        <f aca="true" t="shared" si="1" ref="A10:A73">IF(B10="","",IF(F10=F9,"",H10))</f>
        <v>3</v>
      </c>
      <c r="B10" s="3">
        <v>73</v>
      </c>
      <c r="C10" s="23" t="s">
        <v>124</v>
      </c>
      <c r="D10" s="20" t="s">
        <v>81</v>
      </c>
      <c r="E10" s="20" t="s">
        <v>51</v>
      </c>
      <c r="F10" s="21">
        <v>0.00040729166666666664</v>
      </c>
      <c r="G10" s="21">
        <f t="shared" si="0"/>
        <v>1.2615740740740719E-05</v>
      </c>
      <c r="H10">
        <v>3</v>
      </c>
      <c r="J10" s="23"/>
      <c r="K10" s="20"/>
      <c r="L10" s="20"/>
      <c r="N10" s="18"/>
      <c r="Q10" s="3"/>
    </row>
    <row r="11" spans="1:17" ht="12.75">
      <c r="A11" s="3">
        <f t="shared" si="1"/>
        <v>4</v>
      </c>
      <c r="B11" s="3">
        <v>69</v>
      </c>
      <c r="C11" s="23" t="s">
        <v>124</v>
      </c>
      <c r="D11" s="20" t="s">
        <v>42</v>
      </c>
      <c r="E11" s="20" t="s">
        <v>76</v>
      </c>
      <c r="F11" s="21">
        <v>0.000415625</v>
      </c>
      <c r="G11" s="21">
        <f t="shared" si="0"/>
        <v>2.0949074074074056E-05</v>
      </c>
      <c r="H11">
        <v>4</v>
      </c>
      <c r="J11" s="23"/>
      <c r="K11" s="20"/>
      <c r="L11" s="20"/>
      <c r="N11" s="18"/>
      <c r="Q11" s="3"/>
    </row>
    <row r="12" spans="1:17" ht="12.75">
      <c r="A12" s="3">
        <f t="shared" si="1"/>
        <v>5</v>
      </c>
      <c r="B12" s="3">
        <v>65</v>
      </c>
      <c r="C12" s="23" t="s">
        <v>124</v>
      </c>
      <c r="D12" s="20" t="s">
        <v>68</v>
      </c>
      <c r="E12" s="20" t="s">
        <v>69</v>
      </c>
      <c r="F12" s="21">
        <v>0.00042696759259259256</v>
      </c>
      <c r="G12" s="21">
        <f t="shared" si="0"/>
        <v>3.2291666666666634E-05</v>
      </c>
      <c r="H12">
        <v>5</v>
      </c>
      <c r="J12" s="23"/>
      <c r="K12" s="20"/>
      <c r="L12" s="20"/>
      <c r="N12" s="18"/>
      <c r="Q12" s="3"/>
    </row>
    <row r="13" spans="1:17" ht="12.75">
      <c r="A13" s="3">
        <f t="shared" si="1"/>
        <v>6</v>
      </c>
      <c r="B13" s="3">
        <v>70</v>
      </c>
      <c r="C13" s="23" t="s">
        <v>124</v>
      </c>
      <c r="D13" s="20" t="s">
        <v>77</v>
      </c>
      <c r="E13" s="20" t="s">
        <v>73</v>
      </c>
      <c r="F13" s="21">
        <v>0.0004355324074074075</v>
      </c>
      <c r="G13" s="21">
        <f t="shared" si="0"/>
        <v>4.085648148148156E-05</v>
      </c>
      <c r="H13">
        <v>6</v>
      </c>
      <c r="J13" s="23"/>
      <c r="K13" s="20"/>
      <c r="L13" s="20"/>
      <c r="N13" s="18"/>
      <c r="Q13" s="3"/>
    </row>
    <row r="14" spans="1:17" ht="12.75">
      <c r="A14" s="3">
        <f t="shared" si="1"/>
        <v>7</v>
      </c>
      <c r="B14" s="3">
        <v>74</v>
      </c>
      <c r="C14" s="23" t="s">
        <v>124</v>
      </c>
      <c r="D14" s="20" t="s">
        <v>82</v>
      </c>
      <c r="E14" s="20" t="s">
        <v>40</v>
      </c>
      <c r="F14" s="21">
        <v>0.0004459490740740741</v>
      </c>
      <c r="G14" s="21">
        <f t="shared" si="0"/>
        <v>5.127314814814816E-05</v>
      </c>
      <c r="H14">
        <v>7</v>
      </c>
      <c r="J14" s="23"/>
      <c r="K14" s="20"/>
      <c r="L14" s="20"/>
      <c r="N14" s="18"/>
      <c r="Q14" s="3"/>
    </row>
    <row r="15" spans="1:17" ht="12.75">
      <c r="A15" s="3">
        <f t="shared" si="1"/>
        <v>8</v>
      </c>
      <c r="B15" s="3">
        <v>68</v>
      </c>
      <c r="C15" s="23" t="s">
        <v>124</v>
      </c>
      <c r="D15" s="20" t="s">
        <v>74</v>
      </c>
      <c r="E15" s="20" t="s">
        <v>75</v>
      </c>
      <c r="F15" s="21">
        <v>0.00044872685185185185</v>
      </c>
      <c r="G15" s="21">
        <f t="shared" si="0"/>
        <v>5.4050925925925924E-05</v>
      </c>
      <c r="H15">
        <v>8</v>
      </c>
      <c r="J15" s="23"/>
      <c r="K15" s="20"/>
      <c r="L15" s="20"/>
      <c r="N15" s="18"/>
      <c r="Q15" s="3"/>
    </row>
    <row r="16" spans="1:17" ht="12.75">
      <c r="A16" s="3">
        <f t="shared" si="1"/>
        <v>9</v>
      </c>
      <c r="B16" s="3">
        <v>71</v>
      </c>
      <c r="C16" s="23" t="s">
        <v>124</v>
      </c>
      <c r="D16" s="20" t="s">
        <v>272</v>
      </c>
      <c r="E16" s="20" t="s">
        <v>78</v>
      </c>
      <c r="F16" s="21">
        <v>0.0004537037037037038</v>
      </c>
      <c r="G16" s="21">
        <f t="shared" si="0"/>
        <v>5.9027777777777854E-05</v>
      </c>
      <c r="H16">
        <v>9</v>
      </c>
      <c r="J16" s="23"/>
      <c r="K16" s="20"/>
      <c r="L16" s="20"/>
      <c r="N16" s="18"/>
      <c r="Q16" s="3"/>
    </row>
    <row r="17" spans="1:17" ht="12.75">
      <c r="A17" s="3">
        <f t="shared" si="1"/>
        <v>10</v>
      </c>
      <c r="B17" s="3">
        <v>64</v>
      </c>
      <c r="C17" s="23" t="s">
        <v>124</v>
      </c>
      <c r="D17" s="20" t="s">
        <v>66</v>
      </c>
      <c r="E17" s="20" t="s">
        <v>67</v>
      </c>
      <c r="F17" s="21">
        <v>0.00048032407407407404</v>
      </c>
      <c r="G17" s="21">
        <f t="shared" si="0"/>
        <v>8.564814814814812E-05</v>
      </c>
      <c r="H17">
        <v>10</v>
      </c>
      <c r="J17" s="23"/>
      <c r="K17" s="20"/>
      <c r="L17" s="20"/>
      <c r="N17" s="18"/>
      <c r="Q17" s="3"/>
    </row>
    <row r="18" spans="2:17" ht="12.75">
      <c r="B18" s="3">
        <v>72</v>
      </c>
      <c r="C18" s="23" t="s">
        <v>124</v>
      </c>
      <c r="D18" s="20" t="s">
        <v>79</v>
      </c>
      <c r="E18" s="20" t="s">
        <v>80</v>
      </c>
      <c r="F18" s="25" t="s">
        <v>290</v>
      </c>
      <c r="G18" s="21"/>
      <c r="H18">
        <v>11</v>
      </c>
      <c r="J18" s="23"/>
      <c r="K18" s="20"/>
      <c r="L18" s="20"/>
      <c r="N18" s="18"/>
      <c r="Q18" s="3"/>
    </row>
    <row r="19" spans="1:17" ht="12.75">
      <c r="A19" s="3">
        <f t="shared" si="1"/>
      </c>
      <c r="B19" s="3"/>
      <c r="C19" s="23"/>
      <c r="D19" s="20"/>
      <c r="E19" s="20"/>
      <c r="F19" s="21"/>
      <c r="G19" s="21">
        <f t="shared" si="0"/>
      </c>
      <c r="H19">
        <v>12</v>
      </c>
      <c r="J19" s="3"/>
      <c r="N19" s="18"/>
      <c r="Q19" s="3"/>
    </row>
    <row r="20" spans="1:17" ht="12.75">
      <c r="A20" s="3">
        <f t="shared" si="1"/>
      </c>
      <c r="B20" s="3"/>
      <c r="C20" s="23"/>
      <c r="D20" s="20"/>
      <c r="E20" s="20"/>
      <c r="F20" s="21"/>
      <c r="G20" s="21">
        <f t="shared" si="0"/>
      </c>
      <c r="H20">
        <v>13</v>
      </c>
      <c r="J20" s="3"/>
      <c r="N20" s="18"/>
      <c r="Q20" s="3"/>
    </row>
    <row r="21" spans="1:17" ht="12.75">
      <c r="A21" s="3">
        <f t="shared" si="1"/>
      </c>
      <c r="B21" s="3"/>
      <c r="C21" s="20"/>
      <c r="D21" s="20"/>
      <c r="E21" s="20"/>
      <c r="F21" s="21"/>
      <c r="G21" s="21">
        <f t="shared" si="0"/>
      </c>
      <c r="H21">
        <v>14</v>
      </c>
      <c r="J21" s="3"/>
      <c r="N21" s="18"/>
      <c r="Q21" s="3"/>
    </row>
    <row r="22" spans="1:17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J22" s="3"/>
      <c r="N22" s="18"/>
      <c r="Q22" s="3"/>
    </row>
    <row r="23" spans="1:17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J23" s="3"/>
      <c r="N23" s="18"/>
      <c r="Q23" s="3"/>
    </row>
    <row r="24" spans="1:17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  <c r="I24" s="17"/>
      <c r="J24" s="3"/>
      <c r="N24" s="18"/>
      <c r="Q24" s="3"/>
    </row>
    <row r="25" spans="1:17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  <c r="J25" s="3"/>
      <c r="N25" s="18"/>
      <c r="Q25" s="3"/>
    </row>
    <row r="26" spans="1:17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  <c r="J26" s="3"/>
      <c r="N26" s="18"/>
      <c r="Q26" s="3"/>
    </row>
    <row r="27" spans="1:17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  <c r="J27" s="3"/>
      <c r="N27" s="18"/>
      <c r="Q27" s="3"/>
    </row>
    <row r="28" spans="1:17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  <c r="J28" s="3"/>
      <c r="N28" s="18"/>
      <c r="Q28" s="3"/>
    </row>
    <row r="29" spans="1:17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  <c r="J29" s="3"/>
      <c r="N29" s="18"/>
      <c r="Q29" s="3"/>
    </row>
    <row r="30" spans="1:17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  <c r="J30" s="3"/>
      <c r="N30" s="18"/>
      <c r="Q30" s="3"/>
    </row>
    <row r="31" spans="1:17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  <c r="J31" s="3"/>
      <c r="N31" s="18"/>
      <c r="Q31" s="3"/>
    </row>
    <row r="32" spans="1:17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J32" s="3"/>
      <c r="N32" s="18"/>
      <c r="Q32" s="3"/>
    </row>
    <row r="33" spans="1:17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J33" s="3"/>
      <c r="N33" s="18"/>
      <c r="Q33" s="3"/>
    </row>
    <row r="34" spans="1:17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J34" s="3"/>
      <c r="N34" s="18"/>
      <c r="Q34" s="3"/>
    </row>
    <row r="35" spans="1:17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  <c r="J35" s="3"/>
      <c r="N35" s="18"/>
      <c r="Q35" s="3"/>
    </row>
    <row r="36" spans="1:17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  <c r="J36" s="3"/>
      <c r="N36" s="18"/>
      <c r="Q36" s="3"/>
    </row>
    <row r="37" spans="1:17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  <c r="J37" s="3"/>
      <c r="N37" s="18"/>
      <c r="Q37" s="3"/>
    </row>
    <row r="38" spans="1:17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  <c r="J38" s="3"/>
      <c r="N38" s="18"/>
      <c r="Q38" s="3"/>
    </row>
    <row r="39" spans="1:17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  <c r="J39" s="3"/>
      <c r="N39" s="18"/>
      <c r="Q39" s="3"/>
    </row>
    <row r="40" spans="1:17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  <c r="J40" s="3"/>
      <c r="N40" s="18"/>
      <c r="Q40" s="3"/>
    </row>
    <row r="41" spans="1:17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  <c r="J41" s="3"/>
      <c r="N41" s="18"/>
      <c r="Q41" s="3"/>
    </row>
    <row r="42" spans="1:17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  <c r="J42" s="3"/>
      <c r="N42" s="18"/>
      <c r="Q42" s="3"/>
    </row>
    <row r="43" spans="1:17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  <c r="J43" s="3"/>
      <c r="N43" s="18"/>
      <c r="Q43" s="3"/>
    </row>
    <row r="44" spans="1:17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  <c r="J44" s="3"/>
      <c r="N44" s="18"/>
      <c r="Q44" s="3"/>
    </row>
    <row r="45" spans="1:17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  <c r="J45" s="3"/>
      <c r="N45" s="18"/>
      <c r="Q45" s="3"/>
    </row>
    <row r="46" spans="1:17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  <c r="I46" s="6"/>
      <c r="J46" s="3"/>
      <c r="N46" s="18"/>
      <c r="Q46" s="3"/>
    </row>
    <row r="47" spans="1:17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  <c r="J47" s="3"/>
      <c r="N47" s="18"/>
      <c r="Q47" s="3"/>
    </row>
    <row r="48" spans="1:17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  <c r="J48" s="3"/>
      <c r="N48" s="18"/>
      <c r="Q48" s="3"/>
    </row>
    <row r="49" spans="1:17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  <c r="J49" s="3"/>
      <c r="N49" s="18"/>
      <c r="Q49" s="3"/>
    </row>
    <row r="50" spans="1:17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  <c r="J50" s="3"/>
      <c r="N50" s="18"/>
      <c r="Q50" s="3"/>
    </row>
    <row r="51" spans="1:17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  <c r="J51" s="3"/>
      <c r="N51" s="18"/>
      <c r="Q51" s="3"/>
    </row>
    <row r="52" spans="1:17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  <c r="J52" s="3"/>
      <c r="N52" s="18"/>
      <c r="Q52" s="3"/>
    </row>
    <row r="53" spans="1:17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  <c r="J53" s="3"/>
      <c r="N53" s="18"/>
      <c r="Q53" s="3"/>
    </row>
    <row r="54" spans="1:17" ht="12.75">
      <c r="A54" s="3">
        <f t="shared" si="1"/>
      </c>
      <c r="B54" s="3"/>
      <c r="C54"/>
      <c r="F54" s="21"/>
      <c r="G54" s="21">
        <f t="shared" si="0"/>
      </c>
      <c r="H54">
        <v>47</v>
      </c>
      <c r="J54" s="3"/>
      <c r="N54" s="18"/>
      <c r="Q54" s="3"/>
    </row>
    <row r="55" spans="1:17" ht="12.75">
      <c r="A55" s="3">
        <f t="shared" si="1"/>
      </c>
      <c r="B55" s="3"/>
      <c r="C55"/>
      <c r="F55" s="21"/>
      <c r="G55" s="21">
        <f t="shared" si="0"/>
      </c>
      <c r="H55">
        <v>48</v>
      </c>
      <c r="J55" s="3"/>
      <c r="N55" s="18"/>
      <c r="Q55" s="3"/>
    </row>
    <row r="56" spans="1:17" ht="12.75">
      <c r="A56" s="3">
        <f t="shared" si="1"/>
      </c>
      <c r="B56" s="3"/>
      <c r="C56"/>
      <c r="F56" s="21"/>
      <c r="G56" s="21">
        <f t="shared" si="0"/>
      </c>
      <c r="H56">
        <v>49</v>
      </c>
      <c r="J56" s="3"/>
      <c r="M56" s="3"/>
      <c r="N56" s="18"/>
      <c r="Q56" s="3"/>
    </row>
    <row r="57" spans="1:17" ht="12.75">
      <c r="A57" s="3">
        <f t="shared" si="1"/>
      </c>
      <c r="B57" s="3"/>
      <c r="C57"/>
      <c r="F57" s="21"/>
      <c r="G57" s="21">
        <f t="shared" si="0"/>
      </c>
      <c r="H57">
        <v>50</v>
      </c>
      <c r="J57" s="3"/>
      <c r="M57" s="3"/>
      <c r="N57" s="18"/>
      <c r="Q57" s="3"/>
    </row>
    <row r="58" spans="1:17" ht="12.75">
      <c r="A58" s="3">
        <f t="shared" si="1"/>
      </c>
      <c r="B58" s="3"/>
      <c r="C58"/>
      <c r="F58" s="21"/>
      <c r="G58" s="21">
        <f t="shared" si="0"/>
      </c>
      <c r="H58">
        <v>51</v>
      </c>
      <c r="J58" s="3"/>
      <c r="M58" s="3"/>
      <c r="N58" s="18"/>
      <c r="Q58" s="3"/>
    </row>
    <row r="59" spans="1:17" ht="12.75">
      <c r="A59" s="3">
        <f t="shared" si="1"/>
      </c>
      <c r="B59" s="3"/>
      <c r="C59"/>
      <c r="F59" s="21"/>
      <c r="G59" s="21">
        <f t="shared" si="0"/>
      </c>
      <c r="H59">
        <v>52</v>
      </c>
      <c r="M59" s="3"/>
      <c r="N59" s="18"/>
      <c r="Q59" s="3"/>
    </row>
    <row r="60" spans="1:17" ht="12.75">
      <c r="A60" s="3">
        <f t="shared" si="1"/>
      </c>
      <c r="B60" s="3"/>
      <c r="C60"/>
      <c r="F60" s="21"/>
      <c r="G60" s="21">
        <f t="shared" si="0"/>
      </c>
      <c r="H60">
        <v>53</v>
      </c>
      <c r="M60" s="3"/>
      <c r="N60" s="18"/>
      <c r="Q60" s="3"/>
    </row>
    <row r="61" spans="1:17" ht="12.75">
      <c r="A61" s="3">
        <f t="shared" si="1"/>
      </c>
      <c r="B61" s="3"/>
      <c r="C61"/>
      <c r="F61" s="21"/>
      <c r="G61" s="21">
        <f t="shared" si="0"/>
      </c>
      <c r="H61">
        <v>54</v>
      </c>
      <c r="M61" s="3"/>
      <c r="N61" s="18"/>
      <c r="Q61" s="3"/>
    </row>
    <row r="62" spans="1:17" ht="12.75">
      <c r="A62" s="3">
        <f t="shared" si="1"/>
      </c>
      <c r="B62" s="3"/>
      <c r="C62"/>
      <c r="F62" s="21"/>
      <c r="G62" s="21">
        <f t="shared" si="0"/>
      </c>
      <c r="H62">
        <v>55</v>
      </c>
      <c r="M62" s="3"/>
      <c r="N62" s="18"/>
      <c r="Q62" s="3"/>
    </row>
    <row r="63" spans="1:8" ht="12.75">
      <c r="A63" s="3">
        <f t="shared" si="1"/>
      </c>
      <c r="B63" s="3"/>
      <c r="C63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F70" s="17"/>
      <c r="G70" s="21">
        <f t="shared" si="0"/>
      </c>
      <c r="H70">
        <v>63</v>
      </c>
    </row>
    <row r="71" spans="1:8" ht="12.75">
      <c r="A71" s="3">
        <f t="shared" si="1"/>
      </c>
      <c r="B71" s="3"/>
      <c r="F71" s="17"/>
      <c r="G71" s="21">
        <f t="shared" si="0"/>
      </c>
      <c r="H71">
        <v>64</v>
      </c>
    </row>
    <row r="72" spans="1:8" ht="12.75">
      <c r="A72" s="3">
        <f t="shared" si="1"/>
      </c>
      <c r="B72" s="3"/>
      <c r="F72" s="19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3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3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3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3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3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3"/>
      <c r="G78" s="21">
        <f t="shared" si="2"/>
      </c>
      <c r="H78">
        <v>71</v>
      </c>
    </row>
    <row r="79" spans="1:8" ht="12.75">
      <c r="A79" s="3">
        <f t="shared" si="3"/>
      </c>
      <c r="B79" s="3"/>
      <c r="C79"/>
      <c r="F79" s="13"/>
      <c r="G79" s="21">
        <f t="shared" si="2"/>
      </c>
      <c r="H79">
        <v>72</v>
      </c>
    </row>
    <row r="80" spans="1:8" ht="12.75">
      <c r="A80" s="3">
        <f t="shared" si="3"/>
      </c>
      <c r="B80" s="3"/>
      <c r="C80"/>
      <c r="F80" s="1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5905511811023623" top="0.6299212598425197" bottom="0.5511811023622047" header="0.5118110236220472" footer="0.66929133858267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Q101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9.7109375" style="0" customWidth="1"/>
    <col min="3" max="3" width="11.421875" style="3" customWidth="1"/>
    <col min="4" max="4" width="17.28125" style="0" bestFit="1" customWidth="1"/>
    <col min="8" max="8" width="0" style="0" hidden="1" customWidth="1"/>
    <col min="9" max="9" width="4.8515625" style="3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18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'[1]Übersicht'!$G$20</f>
        <v>10</v>
      </c>
      <c r="D4" s="12" t="s">
        <v>4</v>
      </c>
      <c r="E4" s="7">
        <f>'[1]Übersicht'!$I$20</f>
        <v>10</v>
      </c>
      <c r="F4" s="7">
        <f>'[1]Übersicht'!$J$20</f>
        <v>11</v>
      </c>
      <c r="G4" s="8">
        <f>'[1]Übersicht'!$K$20</f>
        <v>12</v>
      </c>
    </row>
    <row r="5" spans="1:7" ht="13.5" hidden="1" thickBot="1">
      <c r="A5" s="32" t="s">
        <v>6</v>
      </c>
      <c r="B5" s="33"/>
      <c r="C5" s="11">
        <f>'[1]Übersicht'!$H$20</f>
        <v>9</v>
      </c>
      <c r="D5" s="9"/>
      <c r="E5" s="9"/>
      <c r="F5" s="9"/>
      <c r="G5" s="10"/>
    </row>
    <row r="6" ht="12.75">
      <c r="B6" s="3"/>
    </row>
    <row r="7" spans="1:8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</row>
    <row r="8" spans="1:17" ht="12.75">
      <c r="A8" s="3">
        <v>1</v>
      </c>
      <c r="B8" s="3">
        <v>86</v>
      </c>
      <c r="C8" s="23" t="s">
        <v>124</v>
      </c>
      <c r="D8" s="20" t="s">
        <v>100</v>
      </c>
      <c r="E8" s="20" t="s">
        <v>99</v>
      </c>
      <c r="F8" s="21">
        <v>0.00036168981481481485</v>
      </c>
      <c r="G8" s="21">
        <f>IF(F8&gt;0,F8-$F$8,"")</f>
        <v>0</v>
      </c>
      <c r="H8">
        <v>1</v>
      </c>
      <c r="J8" s="23"/>
      <c r="K8" s="20"/>
      <c r="L8" s="20"/>
      <c r="N8" s="18"/>
      <c r="Q8" s="3"/>
    </row>
    <row r="9" spans="1:17" ht="12.75">
      <c r="A9" s="3">
        <f>IF(B9="","",IF(F9=F8,"",H9))</f>
        <v>2</v>
      </c>
      <c r="B9" s="3">
        <v>79</v>
      </c>
      <c r="C9" s="23" t="s">
        <v>124</v>
      </c>
      <c r="D9" s="20" t="s">
        <v>89</v>
      </c>
      <c r="E9" s="20" t="s">
        <v>90</v>
      </c>
      <c r="F9" s="21">
        <v>0.000393287037037037</v>
      </c>
      <c r="G9" s="21">
        <f aca="true" t="shared" si="0" ref="G9:G72">IF(F9&gt;0,F9-$F$8,"")</f>
        <v>3.159722222222214E-05</v>
      </c>
      <c r="H9">
        <v>2</v>
      </c>
      <c r="J9" s="23"/>
      <c r="K9" s="20"/>
      <c r="L9" s="20"/>
      <c r="N9" s="18"/>
      <c r="Q9" s="3"/>
    </row>
    <row r="10" spans="1:17" ht="12.75">
      <c r="A10" s="3">
        <f aca="true" t="shared" si="1" ref="A10:A73">IF(B10="","",IF(F10=F9,"",H10))</f>
        <v>3</v>
      </c>
      <c r="B10" s="3">
        <v>83</v>
      </c>
      <c r="C10" s="23" t="s">
        <v>124</v>
      </c>
      <c r="D10" s="20" t="s">
        <v>96</v>
      </c>
      <c r="E10" s="20" t="s">
        <v>97</v>
      </c>
      <c r="F10" s="21">
        <v>0.000405787037037037</v>
      </c>
      <c r="G10" s="21">
        <f t="shared" si="0"/>
        <v>4.409722222222217E-05</v>
      </c>
      <c r="H10">
        <v>3</v>
      </c>
      <c r="J10" s="23"/>
      <c r="K10" s="20"/>
      <c r="L10" s="20"/>
      <c r="N10" s="18"/>
      <c r="Q10" s="3"/>
    </row>
    <row r="11" spans="1:17" ht="12.75">
      <c r="A11" s="3">
        <f t="shared" si="1"/>
        <v>4</v>
      </c>
      <c r="B11" s="3">
        <v>88</v>
      </c>
      <c r="C11" s="23" t="s">
        <v>124</v>
      </c>
      <c r="D11" s="20" t="s">
        <v>103</v>
      </c>
      <c r="E11" s="20" t="s">
        <v>104</v>
      </c>
      <c r="F11" s="21">
        <v>0.0004104166666666666</v>
      </c>
      <c r="G11" s="21">
        <f t="shared" si="0"/>
        <v>4.8726851851851774E-05</v>
      </c>
      <c r="H11">
        <v>4</v>
      </c>
      <c r="J11" s="23"/>
      <c r="K11" s="20"/>
      <c r="L11" s="20"/>
      <c r="N11" s="18"/>
      <c r="Q11" s="3"/>
    </row>
    <row r="12" spans="1:17" ht="12.75">
      <c r="A12" s="3">
        <f t="shared" si="1"/>
        <v>5</v>
      </c>
      <c r="B12" s="3">
        <v>81</v>
      </c>
      <c r="C12" s="23" t="s">
        <v>124</v>
      </c>
      <c r="D12" s="20" t="s">
        <v>92</v>
      </c>
      <c r="E12" s="20" t="s">
        <v>93</v>
      </c>
      <c r="F12" s="21">
        <v>0.00041111111111111117</v>
      </c>
      <c r="G12" s="21">
        <f t="shared" si="0"/>
        <v>4.942129629629632E-05</v>
      </c>
      <c r="H12">
        <v>5</v>
      </c>
      <c r="J12" s="23"/>
      <c r="K12" s="20"/>
      <c r="L12" s="20"/>
      <c r="N12" s="18"/>
      <c r="Q12" s="3"/>
    </row>
    <row r="13" spans="1:17" ht="12.75">
      <c r="A13" s="3">
        <f t="shared" si="1"/>
        <v>6</v>
      </c>
      <c r="B13" s="3">
        <v>80</v>
      </c>
      <c r="C13" s="23" t="s">
        <v>124</v>
      </c>
      <c r="D13" s="20" t="s">
        <v>89</v>
      </c>
      <c r="E13" s="20" t="s">
        <v>91</v>
      </c>
      <c r="F13" s="21">
        <v>0.00041261574074074074</v>
      </c>
      <c r="G13" s="21">
        <f t="shared" si="0"/>
        <v>5.092592592592589E-05</v>
      </c>
      <c r="H13">
        <v>6</v>
      </c>
      <c r="J13" s="23"/>
      <c r="K13" s="20"/>
      <c r="L13" s="20"/>
      <c r="N13" s="18"/>
      <c r="Q13" s="3"/>
    </row>
    <row r="14" spans="1:17" ht="12.75">
      <c r="A14" s="3">
        <f t="shared" si="1"/>
        <v>7</v>
      </c>
      <c r="B14" s="3">
        <v>77</v>
      </c>
      <c r="C14" s="23" t="s">
        <v>124</v>
      </c>
      <c r="D14" s="20" t="s">
        <v>87</v>
      </c>
      <c r="E14" s="20" t="s">
        <v>88</v>
      </c>
      <c r="F14" s="21">
        <v>0.000416087962962963</v>
      </c>
      <c r="G14" s="21">
        <f t="shared" si="0"/>
        <v>5.4398148148148144E-05</v>
      </c>
      <c r="H14">
        <v>7</v>
      </c>
      <c r="J14" s="23"/>
      <c r="K14" s="20"/>
      <c r="L14" s="20"/>
      <c r="N14" s="18"/>
      <c r="Q14" s="3"/>
    </row>
    <row r="15" spans="1:17" ht="12.75">
      <c r="A15" s="3">
        <f t="shared" si="1"/>
        <v>8</v>
      </c>
      <c r="B15" s="3">
        <v>75</v>
      </c>
      <c r="C15" s="23" t="s">
        <v>124</v>
      </c>
      <c r="D15" s="20" t="s">
        <v>83</v>
      </c>
      <c r="E15" s="20" t="s">
        <v>84</v>
      </c>
      <c r="F15" s="21">
        <v>0.00042916666666666667</v>
      </c>
      <c r="G15" s="21">
        <f t="shared" si="0"/>
        <v>6.747685185185182E-05</v>
      </c>
      <c r="H15">
        <v>8</v>
      </c>
      <c r="J15" s="23"/>
      <c r="K15" s="20"/>
      <c r="L15" s="20"/>
      <c r="N15" s="18"/>
      <c r="Q15" s="3"/>
    </row>
    <row r="16" spans="1:17" ht="12.75">
      <c r="A16" s="3">
        <f t="shared" si="1"/>
        <v>9</v>
      </c>
      <c r="B16" s="3">
        <v>85</v>
      </c>
      <c r="C16" s="23" t="s">
        <v>124</v>
      </c>
      <c r="D16" s="20" t="s">
        <v>41</v>
      </c>
      <c r="E16" s="20" t="s">
        <v>99</v>
      </c>
      <c r="F16" s="21">
        <v>0.00043032407407407407</v>
      </c>
      <c r="G16" s="21">
        <f t="shared" si="0"/>
        <v>6.863425925925922E-05</v>
      </c>
      <c r="H16">
        <v>9</v>
      </c>
      <c r="J16" s="23"/>
      <c r="K16" s="20"/>
      <c r="L16" s="20"/>
      <c r="N16" s="18"/>
      <c r="Q16" s="3"/>
    </row>
    <row r="17" spans="1:17" ht="12.75">
      <c r="A17" s="3">
        <f t="shared" si="1"/>
        <v>10</v>
      </c>
      <c r="B17" s="3">
        <v>87</v>
      </c>
      <c r="C17" s="23" t="s">
        <v>124</v>
      </c>
      <c r="D17" s="20" t="s">
        <v>101</v>
      </c>
      <c r="E17" s="20" t="s">
        <v>102</v>
      </c>
      <c r="F17" s="21">
        <v>0.0004765046296296297</v>
      </c>
      <c r="G17" s="21">
        <f t="shared" si="0"/>
        <v>0.00011481481481481482</v>
      </c>
      <c r="H17">
        <v>10</v>
      </c>
      <c r="J17" s="23"/>
      <c r="K17" s="20"/>
      <c r="L17" s="20"/>
      <c r="N17" s="18"/>
      <c r="Q17" s="3"/>
    </row>
    <row r="18" spans="1:17" ht="12.75">
      <c r="A18" s="3">
        <f t="shared" si="1"/>
        <v>11</v>
      </c>
      <c r="B18" s="3">
        <v>76</v>
      </c>
      <c r="C18" s="23" t="s">
        <v>124</v>
      </c>
      <c r="D18" s="20" t="s">
        <v>85</v>
      </c>
      <c r="E18" s="20" t="s">
        <v>86</v>
      </c>
      <c r="F18" s="21">
        <v>0.0004775462962962963</v>
      </c>
      <c r="G18" s="21">
        <f t="shared" si="0"/>
        <v>0.00011585648148148143</v>
      </c>
      <c r="H18">
        <v>11</v>
      </c>
      <c r="J18" s="23"/>
      <c r="K18" s="20"/>
      <c r="L18" s="20"/>
      <c r="N18" s="18"/>
      <c r="Q18" s="3"/>
    </row>
    <row r="19" spans="2:17" ht="12.75">
      <c r="B19" s="3"/>
      <c r="C19" s="23"/>
      <c r="D19" s="20"/>
      <c r="E19" s="20"/>
      <c r="F19" s="21"/>
      <c r="G19" s="21">
        <f t="shared" si="0"/>
      </c>
      <c r="H19">
        <v>12</v>
      </c>
      <c r="J19" s="23"/>
      <c r="K19" s="20"/>
      <c r="L19" s="20"/>
      <c r="N19" s="18"/>
      <c r="Q19" s="3"/>
    </row>
    <row r="20" spans="2:17" ht="12.75">
      <c r="B20" s="3"/>
      <c r="C20" s="23"/>
      <c r="D20" s="20"/>
      <c r="E20" s="20"/>
      <c r="F20" s="21"/>
      <c r="G20" s="21">
        <f t="shared" si="0"/>
      </c>
      <c r="H20">
        <v>13</v>
      </c>
      <c r="J20" s="23"/>
      <c r="K20" s="20"/>
      <c r="L20" s="20"/>
      <c r="N20" s="18"/>
      <c r="Q20" s="3"/>
    </row>
    <row r="21" spans="2:17" ht="12.75">
      <c r="B21" s="3"/>
      <c r="C21" s="23"/>
      <c r="D21" s="20"/>
      <c r="E21" s="20"/>
      <c r="F21" s="21"/>
      <c r="G21" s="21">
        <f t="shared" si="0"/>
      </c>
      <c r="H21">
        <v>14</v>
      </c>
      <c r="J21" s="23"/>
      <c r="K21" s="20"/>
      <c r="L21" s="20"/>
      <c r="N21" s="18"/>
      <c r="Q21" s="3"/>
    </row>
    <row r="22" spans="1:17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J22" s="3"/>
      <c r="N22" s="18"/>
      <c r="Q22" s="3"/>
    </row>
    <row r="23" spans="1:17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J23" s="3"/>
      <c r="N23" s="18"/>
      <c r="Q23" s="3"/>
    </row>
    <row r="24" spans="1:17" ht="12.75">
      <c r="A24" s="3">
        <f t="shared" si="1"/>
      </c>
      <c r="B24" s="3"/>
      <c r="C24" s="20"/>
      <c r="D24" s="20"/>
      <c r="E24" s="20"/>
      <c r="F24" s="21"/>
      <c r="G24" s="21">
        <f t="shared" si="0"/>
      </c>
      <c r="H24">
        <v>17</v>
      </c>
      <c r="J24" s="3"/>
      <c r="N24" s="18"/>
      <c r="Q24" s="3"/>
    </row>
    <row r="25" spans="1:17" ht="12.75">
      <c r="A25" s="3">
        <f t="shared" si="1"/>
      </c>
      <c r="B25" s="3"/>
      <c r="C25" s="20"/>
      <c r="D25" s="20"/>
      <c r="E25" s="20"/>
      <c r="F25" s="21"/>
      <c r="G25" s="21">
        <f t="shared" si="0"/>
      </c>
      <c r="H25">
        <v>18</v>
      </c>
      <c r="I25" s="17"/>
      <c r="J25" s="3"/>
      <c r="N25" s="18"/>
      <c r="Q25" s="3"/>
    </row>
    <row r="26" spans="1:17" ht="12.75">
      <c r="A26" s="3">
        <f t="shared" si="1"/>
      </c>
      <c r="B26" s="3"/>
      <c r="C26" s="20"/>
      <c r="D26" s="20"/>
      <c r="E26" s="20"/>
      <c r="F26" s="21"/>
      <c r="G26" s="21">
        <f t="shared" si="0"/>
      </c>
      <c r="H26">
        <v>19</v>
      </c>
      <c r="J26" s="3"/>
      <c r="N26" s="18"/>
      <c r="Q26" s="3"/>
    </row>
    <row r="27" spans="1:17" ht="12.75">
      <c r="A27" s="3">
        <f t="shared" si="1"/>
      </c>
      <c r="B27" s="3"/>
      <c r="C27" s="20"/>
      <c r="D27" s="20"/>
      <c r="E27" s="20"/>
      <c r="F27" s="21"/>
      <c r="G27" s="21">
        <f t="shared" si="0"/>
      </c>
      <c r="H27">
        <v>20</v>
      </c>
      <c r="J27" s="3"/>
      <c r="N27" s="18"/>
      <c r="Q27" s="3"/>
    </row>
    <row r="28" spans="1:17" ht="12.75">
      <c r="A28" s="3">
        <f t="shared" si="1"/>
      </c>
      <c r="B28" s="3"/>
      <c r="C28" s="20"/>
      <c r="D28" s="20"/>
      <c r="E28" s="20"/>
      <c r="F28" s="21"/>
      <c r="G28" s="21">
        <f t="shared" si="0"/>
      </c>
      <c r="H28">
        <v>21</v>
      </c>
      <c r="J28" s="3"/>
      <c r="N28" s="18"/>
      <c r="Q28" s="3"/>
    </row>
    <row r="29" spans="1:17" ht="12.75">
      <c r="A29" s="3">
        <f t="shared" si="1"/>
      </c>
      <c r="B29" s="3"/>
      <c r="C29" s="20"/>
      <c r="D29" s="20"/>
      <c r="E29" s="20"/>
      <c r="F29" s="21"/>
      <c r="G29" s="21">
        <f t="shared" si="0"/>
      </c>
      <c r="H29">
        <v>22</v>
      </c>
      <c r="J29" s="3"/>
      <c r="N29" s="18"/>
      <c r="Q29" s="3"/>
    </row>
    <row r="30" spans="1:17" ht="12.75">
      <c r="A30" s="3">
        <f t="shared" si="1"/>
      </c>
      <c r="B30" s="3"/>
      <c r="C30" s="20"/>
      <c r="D30" s="20"/>
      <c r="E30" s="20"/>
      <c r="F30" s="21"/>
      <c r="G30" s="21">
        <f t="shared" si="0"/>
      </c>
      <c r="H30">
        <v>23</v>
      </c>
      <c r="J30" s="3"/>
      <c r="N30" s="18"/>
      <c r="Q30" s="3"/>
    </row>
    <row r="31" spans="1:17" ht="12.75">
      <c r="A31" s="3">
        <f t="shared" si="1"/>
      </c>
      <c r="B31" s="3"/>
      <c r="C31" s="20"/>
      <c r="D31" s="20"/>
      <c r="E31" s="20"/>
      <c r="F31" s="21"/>
      <c r="G31" s="21">
        <f t="shared" si="0"/>
      </c>
      <c r="H31">
        <v>24</v>
      </c>
      <c r="J31" s="3"/>
      <c r="N31" s="18"/>
      <c r="Q31" s="3"/>
    </row>
    <row r="32" spans="1:17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J32" s="3"/>
      <c r="N32" s="18"/>
      <c r="Q32" s="3"/>
    </row>
    <row r="33" spans="1:17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J33" s="3"/>
      <c r="N33" s="18"/>
      <c r="Q33" s="3"/>
    </row>
    <row r="34" spans="1:17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J34" s="3"/>
      <c r="N34" s="18"/>
      <c r="Q34" s="3"/>
    </row>
    <row r="35" spans="1:17" ht="12.75">
      <c r="A35" s="3">
        <f t="shared" si="1"/>
      </c>
      <c r="B35" s="3"/>
      <c r="C35" s="20"/>
      <c r="D35" s="20"/>
      <c r="E35" s="20"/>
      <c r="F35" s="21"/>
      <c r="G35" s="21">
        <f t="shared" si="0"/>
      </c>
      <c r="H35">
        <v>28</v>
      </c>
      <c r="J35" s="3"/>
      <c r="N35" s="18"/>
      <c r="Q35" s="3"/>
    </row>
    <row r="36" spans="1:17" ht="12.75">
      <c r="A36" s="3">
        <f t="shared" si="1"/>
      </c>
      <c r="B36" s="3"/>
      <c r="C36" s="20"/>
      <c r="D36" s="20"/>
      <c r="E36" s="20"/>
      <c r="F36" s="21"/>
      <c r="G36" s="21">
        <f t="shared" si="0"/>
      </c>
      <c r="H36">
        <v>29</v>
      </c>
      <c r="J36" s="3"/>
      <c r="N36" s="18"/>
      <c r="Q36" s="3"/>
    </row>
    <row r="37" spans="1:17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  <c r="J37" s="3"/>
      <c r="N37" s="18"/>
      <c r="Q37" s="3"/>
    </row>
    <row r="38" spans="1:17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  <c r="J38" s="3"/>
      <c r="N38" s="18"/>
      <c r="Q38" s="3"/>
    </row>
    <row r="39" spans="1:17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  <c r="J39" s="3"/>
      <c r="N39" s="18"/>
      <c r="Q39" s="3"/>
    </row>
    <row r="40" spans="1:17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  <c r="J40" s="3"/>
      <c r="N40" s="18"/>
      <c r="Q40" s="3"/>
    </row>
    <row r="41" spans="1:17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  <c r="J41" s="3"/>
      <c r="N41" s="18"/>
      <c r="Q41" s="3"/>
    </row>
    <row r="42" spans="1:17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  <c r="J42" s="3"/>
      <c r="N42" s="18"/>
      <c r="Q42" s="3"/>
    </row>
    <row r="43" spans="1:17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  <c r="J43" s="3"/>
      <c r="N43" s="18"/>
      <c r="Q43" s="3"/>
    </row>
    <row r="44" spans="1:17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  <c r="J44" s="3"/>
      <c r="N44" s="18"/>
      <c r="Q44" s="3"/>
    </row>
    <row r="45" spans="1:17" ht="12.75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  <c r="J45" s="3"/>
      <c r="N45" s="18"/>
      <c r="Q45" s="3"/>
    </row>
    <row r="46" spans="1:17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  <c r="J46" s="3"/>
      <c r="N46" s="18"/>
      <c r="Q46" s="3"/>
    </row>
    <row r="47" spans="1:17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  <c r="I47" s="6"/>
      <c r="J47" s="3"/>
      <c r="N47" s="18"/>
      <c r="Q47" s="3"/>
    </row>
    <row r="48" spans="1:17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  <c r="J48" s="3"/>
      <c r="N48" s="18"/>
      <c r="Q48" s="3"/>
    </row>
    <row r="49" spans="1:17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  <c r="J49" s="3"/>
      <c r="N49" s="18"/>
      <c r="Q49" s="3"/>
    </row>
    <row r="50" spans="1:17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  <c r="J50" s="3"/>
      <c r="N50" s="18"/>
      <c r="Q50" s="3"/>
    </row>
    <row r="51" spans="1:17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  <c r="J51" s="3"/>
      <c r="N51" s="18"/>
      <c r="Q51" s="3"/>
    </row>
    <row r="52" spans="1:17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  <c r="J52" s="3"/>
      <c r="N52" s="18"/>
      <c r="Q52" s="3"/>
    </row>
    <row r="53" spans="1:17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  <c r="J53" s="3"/>
      <c r="N53" s="18"/>
      <c r="Q53" s="3"/>
    </row>
    <row r="54" spans="1:17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  <c r="J54" s="3"/>
      <c r="N54" s="18"/>
      <c r="Q54" s="3"/>
    </row>
    <row r="55" spans="1:17" ht="12.75">
      <c r="A55" s="3">
        <f t="shared" si="1"/>
      </c>
      <c r="B55" s="3"/>
      <c r="C55"/>
      <c r="F55" s="21"/>
      <c r="G55" s="21">
        <f t="shared" si="0"/>
      </c>
      <c r="H55">
        <v>48</v>
      </c>
      <c r="J55" s="3"/>
      <c r="N55" s="18"/>
      <c r="Q55" s="3"/>
    </row>
    <row r="56" spans="1:17" ht="12.75">
      <c r="A56" s="3">
        <f t="shared" si="1"/>
      </c>
      <c r="B56" s="3"/>
      <c r="C56"/>
      <c r="F56" s="21"/>
      <c r="G56" s="21">
        <f t="shared" si="0"/>
      </c>
      <c r="H56">
        <v>49</v>
      </c>
      <c r="J56" s="3"/>
      <c r="N56" s="18"/>
      <c r="Q56" s="3"/>
    </row>
    <row r="57" spans="1:17" ht="12.75">
      <c r="A57" s="3">
        <f t="shared" si="1"/>
      </c>
      <c r="B57" s="3"/>
      <c r="C57"/>
      <c r="F57" s="21"/>
      <c r="G57" s="21">
        <f t="shared" si="0"/>
      </c>
      <c r="H57">
        <v>50</v>
      </c>
      <c r="J57" s="3"/>
      <c r="M57" s="3"/>
      <c r="N57" s="18"/>
      <c r="Q57" s="3"/>
    </row>
    <row r="58" spans="1:17" ht="12.75">
      <c r="A58" s="3">
        <f t="shared" si="1"/>
      </c>
      <c r="B58" s="3"/>
      <c r="C58"/>
      <c r="F58" s="21"/>
      <c r="G58" s="21">
        <f t="shared" si="0"/>
      </c>
      <c r="H58">
        <v>51</v>
      </c>
      <c r="J58" s="3"/>
      <c r="M58" s="3"/>
      <c r="N58" s="18"/>
      <c r="Q58" s="3"/>
    </row>
    <row r="59" spans="1:17" ht="12.75">
      <c r="A59" s="3">
        <f t="shared" si="1"/>
      </c>
      <c r="B59" s="3"/>
      <c r="C59"/>
      <c r="F59" s="21"/>
      <c r="G59" s="21">
        <f t="shared" si="0"/>
      </c>
      <c r="H59">
        <v>52</v>
      </c>
      <c r="J59" s="3"/>
      <c r="M59" s="3"/>
      <c r="N59" s="18"/>
      <c r="Q59" s="3"/>
    </row>
    <row r="60" spans="1:17" ht="12.75">
      <c r="A60" s="3">
        <f t="shared" si="1"/>
      </c>
      <c r="B60" s="3"/>
      <c r="C60"/>
      <c r="F60" s="21"/>
      <c r="G60" s="21">
        <f t="shared" si="0"/>
      </c>
      <c r="H60">
        <v>53</v>
      </c>
      <c r="M60" s="3"/>
      <c r="N60" s="18"/>
      <c r="Q60" s="3"/>
    </row>
    <row r="61" spans="1:17" ht="12.75">
      <c r="A61" s="3">
        <f t="shared" si="1"/>
      </c>
      <c r="B61" s="3"/>
      <c r="C61"/>
      <c r="F61" s="21"/>
      <c r="G61" s="21">
        <f t="shared" si="0"/>
      </c>
      <c r="H61">
        <v>54</v>
      </c>
      <c r="M61" s="3"/>
      <c r="N61" s="18"/>
      <c r="Q61" s="3"/>
    </row>
    <row r="62" spans="1:17" ht="12.75">
      <c r="A62" s="3">
        <f t="shared" si="1"/>
      </c>
      <c r="B62" s="3"/>
      <c r="C62"/>
      <c r="F62" s="21"/>
      <c r="G62" s="21">
        <f t="shared" si="0"/>
      </c>
      <c r="H62">
        <v>55</v>
      </c>
      <c r="M62" s="3"/>
      <c r="N62" s="18"/>
      <c r="Q62" s="3"/>
    </row>
    <row r="63" spans="1:17" ht="12.75">
      <c r="A63" s="3">
        <f t="shared" si="1"/>
      </c>
      <c r="B63" s="3"/>
      <c r="C63"/>
      <c r="F63" s="21"/>
      <c r="G63" s="21">
        <f t="shared" si="0"/>
      </c>
      <c r="H63">
        <v>56</v>
      </c>
      <c r="M63" s="3"/>
      <c r="N63" s="18"/>
      <c r="Q63" s="3"/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F70" s="21"/>
      <c r="G70" s="21">
        <f t="shared" si="0"/>
      </c>
      <c r="H70">
        <v>63</v>
      </c>
    </row>
    <row r="71" spans="1:8" ht="12.75">
      <c r="A71" s="3">
        <f t="shared" si="1"/>
      </c>
      <c r="B71" s="3"/>
      <c r="F71" s="17"/>
      <c r="G71" s="21">
        <f t="shared" si="0"/>
      </c>
      <c r="H71">
        <v>64</v>
      </c>
    </row>
    <row r="72" spans="1:8" ht="12.75">
      <c r="A72" s="3">
        <f t="shared" si="1"/>
      </c>
      <c r="B72" s="3"/>
      <c r="F72" s="17"/>
      <c r="G72" s="21">
        <f t="shared" si="0"/>
      </c>
      <c r="H72">
        <v>65</v>
      </c>
    </row>
    <row r="73" spans="1:8" ht="12.75">
      <c r="A73" s="3">
        <f t="shared" si="1"/>
      </c>
      <c r="B73" s="3"/>
      <c r="F73" s="19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3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3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3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3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3"/>
      <c r="G78" s="21">
        <f t="shared" si="2"/>
      </c>
      <c r="H78">
        <v>71</v>
      </c>
    </row>
    <row r="79" spans="1:8" ht="12.75">
      <c r="A79" s="3">
        <f t="shared" si="3"/>
      </c>
      <c r="B79" s="3"/>
      <c r="C79"/>
      <c r="F79" s="13"/>
      <c r="G79" s="21">
        <f t="shared" si="2"/>
      </c>
      <c r="H79">
        <v>72</v>
      </c>
    </row>
    <row r="80" spans="1:8" ht="12.75">
      <c r="A80" s="3">
        <f t="shared" si="3"/>
      </c>
      <c r="B80" s="3"/>
      <c r="C80"/>
      <c r="F80" s="1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C87"/>
      <c r="F87" s="1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</sheetData>
  <sheetProtection/>
  <mergeCells count="4">
    <mergeCell ref="B1:F1"/>
    <mergeCell ref="B2:F2"/>
    <mergeCell ref="A4:B4"/>
    <mergeCell ref="A5:B5"/>
  </mergeCells>
  <printOptions gridLines="1"/>
  <pageMargins left="0.7874015748031497" right="0.7874015748031497" top="0.6299212598425197" bottom="0.5511811023622047" header="0.5118110236220472" footer="0.66929133858267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B2" sqref="B2:F2"/>
    </sheetView>
  </sheetViews>
  <sheetFormatPr defaultColWidth="11.421875" defaultRowHeight="12.75"/>
  <cols>
    <col min="1" max="1" width="7.140625" style="3" bestFit="1" customWidth="1"/>
    <col min="2" max="2" width="10.00390625" style="0" customWidth="1"/>
    <col min="3" max="3" width="11.421875" style="3" customWidth="1"/>
    <col min="4" max="4" width="16.28125" style="0" customWidth="1"/>
    <col min="8" max="8" width="0" style="0" hidden="1" customWidth="1"/>
    <col min="9" max="9" width="5.8515625" style="0" customWidth="1"/>
  </cols>
  <sheetData>
    <row r="1" spans="2:6" ht="20.25">
      <c r="B1" s="28" t="s">
        <v>289</v>
      </c>
      <c r="C1" s="28"/>
      <c r="D1" s="28"/>
      <c r="E1" s="28"/>
      <c r="F1" s="28"/>
    </row>
    <row r="2" spans="2:6" ht="18">
      <c r="B2" s="29" t="s">
        <v>27</v>
      </c>
      <c r="C2" s="29"/>
      <c r="D2" s="29"/>
      <c r="E2" s="29"/>
      <c r="F2" s="29"/>
    </row>
    <row r="3" spans="2:7" ht="12.75">
      <c r="B3" s="6"/>
      <c r="C3" s="6"/>
      <c r="D3" s="6"/>
      <c r="E3" s="6"/>
      <c r="F3" s="6"/>
      <c r="G3" s="5"/>
    </row>
    <row r="4" spans="1:7" ht="12.75" hidden="1">
      <c r="A4" s="30" t="s">
        <v>5</v>
      </c>
      <c r="B4" s="31"/>
      <c r="C4" s="8">
        <f>'[1]Übersicht'!$G$18</f>
        <v>4</v>
      </c>
      <c r="D4" s="12" t="s">
        <v>4</v>
      </c>
      <c r="E4" s="7">
        <f>'[1]Übersicht'!$I$18</f>
        <v>4</v>
      </c>
      <c r="F4" s="7">
        <f>'[1]Übersicht'!$J$18</f>
        <v>5</v>
      </c>
      <c r="G4" s="8">
        <f>'[1]Übersicht'!$K$18</f>
        <v>6</v>
      </c>
    </row>
    <row r="5" spans="1:7" ht="13.5" hidden="1" thickBot="1">
      <c r="A5" s="32" t="s">
        <v>6</v>
      </c>
      <c r="B5" s="33"/>
      <c r="C5" s="11">
        <f>'[1]Übersicht'!$H$18</f>
        <v>3</v>
      </c>
      <c r="D5" s="9"/>
      <c r="E5" s="9"/>
      <c r="F5" s="9"/>
      <c r="G5" s="10"/>
    </row>
    <row r="6" ht="12.75">
      <c r="B6" s="3"/>
    </row>
    <row r="7" spans="1:14" ht="12.75">
      <c r="A7" s="4" t="s">
        <v>7</v>
      </c>
      <c r="B7" s="2" t="s">
        <v>9</v>
      </c>
      <c r="C7" s="2" t="s">
        <v>0</v>
      </c>
      <c r="D7" s="1" t="s">
        <v>1</v>
      </c>
      <c r="E7" s="1" t="s">
        <v>2</v>
      </c>
      <c r="F7" s="14" t="s">
        <v>3</v>
      </c>
      <c r="G7" s="14" t="s">
        <v>8</v>
      </c>
      <c r="H7" t="s">
        <v>7</v>
      </c>
      <c r="N7" s="18"/>
    </row>
    <row r="8" spans="1:14" ht="12.75">
      <c r="A8" s="3">
        <v>1</v>
      </c>
      <c r="B8" s="3">
        <v>89</v>
      </c>
      <c r="C8" s="23" t="s">
        <v>151</v>
      </c>
      <c r="D8" s="20" t="s">
        <v>33</v>
      </c>
      <c r="E8" s="20" t="s">
        <v>34</v>
      </c>
      <c r="F8" s="21">
        <v>0.0004533564814814815</v>
      </c>
      <c r="G8" s="21">
        <f>IF(F8&gt;0,F8-$F$8,"")</f>
        <v>0</v>
      </c>
      <c r="H8">
        <v>1</v>
      </c>
      <c r="J8" s="23"/>
      <c r="K8" s="20"/>
      <c r="L8" s="20"/>
      <c r="N8" s="18"/>
    </row>
    <row r="9" spans="1:14" ht="12.75">
      <c r="A9" s="3">
        <f>IF(B9="","",IF(F9=F8,"",H9))</f>
        <v>2</v>
      </c>
      <c r="B9" s="3">
        <v>92</v>
      </c>
      <c r="C9" s="23" t="s">
        <v>151</v>
      </c>
      <c r="D9" s="20" t="s">
        <v>39</v>
      </c>
      <c r="E9" s="20" t="s">
        <v>40</v>
      </c>
      <c r="F9" s="21">
        <v>0.0004600694444444444</v>
      </c>
      <c r="G9" s="21">
        <f aca="true" t="shared" si="0" ref="G9:G72">IF(F9&gt;0,F9-$F$8,"")</f>
        <v>6.712962962962922E-06</v>
      </c>
      <c r="H9">
        <v>2</v>
      </c>
      <c r="J9" s="23"/>
      <c r="K9" s="20"/>
      <c r="L9" s="20"/>
      <c r="N9" s="18"/>
    </row>
    <row r="10" spans="1:14" ht="12.75">
      <c r="A10" s="3">
        <f aca="true" t="shared" si="1" ref="A10:A73">IF(B10="","",IF(F10=F9,"",H10))</f>
        <v>3</v>
      </c>
      <c r="B10" s="3">
        <v>93</v>
      </c>
      <c r="C10" s="23" t="s">
        <v>151</v>
      </c>
      <c r="D10" s="20" t="s">
        <v>42</v>
      </c>
      <c r="E10" s="20" t="s">
        <v>43</v>
      </c>
      <c r="F10" s="21">
        <v>0.00046388888888888885</v>
      </c>
      <c r="G10" s="21">
        <f t="shared" si="0"/>
        <v>1.0532407407407344E-05</v>
      </c>
      <c r="H10">
        <v>3</v>
      </c>
      <c r="J10" s="23"/>
      <c r="K10" s="20"/>
      <c r="L10" s="20"/>
      <c r="N10" s="18"/>
    </row>
    <row r="11" spans="1:14" ht="12.75">
      <c r="A11" s="3">
        <f t="shared" si="1"/>
        <v>4</v>
      </c>
      <c r="B11" s="3">
        <v>91</v>
      </c>
      <c r="C11" s="23" t="s">
        <v>151</v>
      </c>
      <c r="D11" s="20" t="s">
        <v>37</v>
      </c>
      <c r="E11" s="20" t="s">
        <v>38</v>
      </c>
      <c r="F11" s="21">
        <v>0.0004907407407407407</v>
      </c>
      <c r="G11" s="21">
        <f t="shared" si="0"/>
        <v>3.7384259259259196E-05</v>
      </c>
      <c r="H11">
        <v>4</v>
      </c>
      <c r="J11" s="23"/>
      <c r="K11" s="20"/>
      <c r="L11" s="20"/>
      <c r="N11" s="18"/>
    </row>
    <row r="12" spans="1:14" ht="12.75">
      <c r="A12" s="3">
        <f t="shared" si="1"/>
        <v>5</v>
      </c>
      <c r="B12" s="3">
        <v>90</v>
      </c>
      <c r="C12" s="23" t="s">
        <v>151</v>
      </c>
      <c r="D12" s="20" t="s">
        <v>35</v>
      </c>
      <c r="E12" s="20" t="s">
        <v>36</v>
      </c>
      <c r="F12" s="21">
        <v>0.0004967592592592593</v>
      </c>
      <c r="G12" s="21">
        <f t="shared" si="0"/>
        <v>4.3402777777777786E-05</v>
      </c>
      <c r="H12">
        <v>5</v>
      </c>
      <c r="J12" s="23"/>
      <c r="K12" s="20"/>
      <c r="L12" s="20"/>
      <c r="N12" s="18"/>
    </row>
    <row r="13" spans="1:14" ht="12.75">
      <c r="A13" s="3">
        <f t="shared" si="1"/>
        <v>6</v>
      </c>
      <c r="B13" s="3">
        <v>97</v>
      </c>
      <c r="C13" s="23" t="s">
        <v>151</v>
      </c>
      <c r="D13" s="20" t="s">
        <v>273</v>
      </c>
      <c r="E13" s="20" t="s">
        <v>274</v>
      </c>
      <c r="F13" s="21">
        <v>0.0005075231481481481</v>
      </c>
      <c r="G13" s="21">
        <f t="shared" si="0"/>
        <v>5.416666666666661E-05</v>
      </c>
      <c r="H13">
        <v>6</v>
      </c>
      <c r="I13" s="17"/>
      <c r="J13" s="23"/>
      <c r="K13" s="20"/>
      <c r="L13" s="20"/>
      <c r="N13" s="18"/>
    </row>
    <row r="14" spans="1:14" ht="12.75">
      <c r="A14" s="3">
        <f t="shared" si="1"/>
        <v>7</v>
      </c>
      <c r="B14" s="3">
        <v>96</v>
      </c>
      <c r="C14" s="23" t="s">
        <v>151</v>
      </c>
      <c r="D14" s="20" t="s">
        <v>47</v>
      </c>
      <c r="E14" s="20" t="s">
        <v>32</v>
      </c>
      <c r="F14" s="21">
        <v>0.0005925925925925926</v>
      </c>
      <c r="G14" s="21">
        <f t="shared" si="0"/>
        <v>0.00013923611111111108</v>
      </c>
      <c r="H14">
        <v>7</v>
      </c>
      <c r="J14" s="23"/>
      <c r="K14" s="20"/>
      <c r="L14" s="20"/>
      <c r="N14" s="18"/>
    </row>
    <row r="15" spans="1:14" ht="12.75">
      <c r="A15" s="3">
        <f t="shared" si="1"/>
        <v>8</v>
      </c>
      <c r="B15" s="3">
        <v>94</v>
      </c>
      <c r="C15" s="23" t="s">
        <v>151</v>
      </c>
      <c r="D15" s="20" t="s">
        <v>44</v>
      </c>
      <c r="E15" s="20" t="s">
        <v>45</v>
      </c>
      <c r="F15" s="21">
        <v>0.0006488425925925926</v>
      </c>
      <c r="G15" s="21">
        <f t="shared" si="0"/>
        <v>0.00019548611111111107</v>
      </c>
      <c r="H15">
        <v>8</v>
      </c>
      <c r="J15" s="23"/>
      <c r="K15" s="20"/>
      <c r="L15" s="20"/>
      <c r="N15" s="18"/>
    </row>
    <row r="16" spans="2:14" ht="12.75">
      <c r="B16" s="3"/>
      <c r="C16" s="23"/>
      <c r="D16" s="20"/>
      <c r="E16" s="20"/>
      <c r="F16" s="21"/>
      <c r="G16" s="21">
        <f t="shared" si="0"/>
      </c>
      <c r="H16">
        <v>9</v>
      </c>
      <c r="J16" s="23"/>
      <c r="K16" s="20"/>
      <c r="L16" s="20"/>
      <c r="N16" s="18"/>
    </row>
    <row r="17" spans="1:14" ht="12.75">
      <c r="A17" s="3">
        <f t="shared" si="1"/>
      </c>
      <c r="B17" s="3"/>
      <c r="C17" s="23"/>
      <c r="D17" s="20"/>
      <c r="E17" s="20"/>
      <c r="F17" s="21"/>
      <c r="G17" s="21">
        <f t="shared" si="0"/>
      </c>
      <c r="H17">
        <v>10</v>
      </c>
      <c r="N17" s="18"/>
    </row>
    <row r="18" spans="1:14" ht="12.75">
      <c r="A18" s="3">
        <f t="shared" si="1"/>
      </c>
      <c r="B18" s="3"/>
      <c r="C18" s="23"/>
      <c r="D18" s="20"/>
      <c r="E18" s="20"/>
      <c r="F18" s="21"/>
      <c r="G18" s="21">
        <f t="shared" si="0"/>
      </c>
      <c r="H18">
        <v>11</v>
      </c>
      <c r="I18" s="3"/>
      <c r="N18" s="18"/>
    </row>
    <row r="19" spans="1:14" ht="12.75">
      <c r="A19" s="3">
        <f t="shared" si="1"/>
      </c>
      <c r="B19" s="3"/>
      <c r="C19" s="20"/>
      <c r="D19" s="20"/>
      <c r="E19" s="20"/>
      <c r="F19" s="21"/>
      <c r="G19" s="21">
        <f t="shared" si="0"/>
      </c>
      <c r="H19">
        <v>12</v>
      </c>
      <c r="N19" s="18"/>
    </row>
    <row r="20" spans="1:14" ht="12.75">
      <c r="A20" s="3">
        <f t="shared" si="1"/>
      </c>
      <c r="B20" s="3"/>
      <c r="C20" s="20"/>
      <c r="D20" s="20"/>
      <c r="E20" s="20"/>
      <c r="F20" s="21"/>
      <c r="G20" s="21">
        <f t="shared" si="0"/>
      </c>
      <c r="H20">
        <v>13</v>
      </c>
      <c r="N20" s="18"/>
    </row>
    <row r="21" spans="1:14" ht="12.75">
      <c r="A21" s="3">
        <f t="shared" si="1"/>
      </c>
      <c r="B21" s="3"/>
      <c r="C21" s="20"/>
      <c r="D21" s="20"/>
      <c r="E21" s="20"/>
      <c r="F21" s="21"/>
      <c r="G21" s="21">
        <f t="shared" si="0"/>
      </c>
      <c r="H21">
        <v>14</v>
      </c>
      <c r="N21" s="18"/>
    </row>
    <row r="22" spans="1:14" ht="12.75">
      <c r="A22" s="3">
        <f t="shared" si="1"/>
      </c>
      <c r="B22" s="3"/>
      <c r="C22" s="20"/>
      <c r="D22" s="20"/>
      <c r="E22" s="20"/>
      <c r="F22" s="21"/>
      <c r="G22" s="21">
        <f t="shared" si="0"/>
      </c>
      <c r="H22">
        <v>15</v>
      </c>
      <c r="I22" s="3"/>
      <c r="N22" s="18"/>
    </row>
    <row r="23" spans="1:14" ht="12.75">
      <c r="A23" s="3">
        <f t="shared" si="1"/>
      </c>
      <c r="B23" s="3"/>
      <c r="C23" s="20"/>
      <c r="D23" s="20"/>
      <c r="E23" s="20"/>
      <c r="F23" s="21"/>
      <c r="G23" s="21">
        <f t="shared" si="0"/>
      </c>
      <c r="H23">
        <v>16</v>
      </c>
      <c r="N23" s="18"/>
    </row>
    <row r="24" spans="1:14" ht="12.75">
      <c r="A24" s="3">
        <f t="shared" si="1"/>
      </c>
      <c r="B24" s="3"/>
      <c r="C24" s="20"/>
      <c r="D24" s="20"/>
      <c r="E24" s="20"/>
      <c r="F24" s="20"/>
      <c r="G24" s="21">
        <f t="shared" si="0"/>
      </c>
      <c r="H24">
        <v>17</v>
      </c>
      <c r="N24" s="18"/>
    </row>
    <row r="25" spans="1:14" ht="12.75">
      <c r="A25" s="3">
        <f t="shared" si="1"/>
      </c>
      <c r="B25" s="3"/>
      <c r="C25" s="20"/>
      <c r="D25" s="20"/>
      <c r="E25" s="20"/>
      <c r="F25" s="20"/>
      <c r="G25" s="21">
        <f t="shared" si="0"/>
      </c>
      <c r="H25">
        <v>18</v>
      </c>
      <c r="N25" s="18"/>
    </row>
    <row r="26" spans="1:14" ht="12.75">
      <c r="A26" s="3">
        <f t="shared" si="1"/>
      </c>
      <c r="B26" s="3"/>
      <c r="C26" s="20"/>
      <c r="D26" s="20"/>
      <c r="E26" s="20"/>
      <c r="F26" s="20"/>
      <c r="G26" s="21">
        <f t="shared" si="0"/>
      </c>
      <c r="H26">
        <v>19</v>
      </c>
      <c r="N26" s="18"/>
    </row>
    <row r="27" spans="1:14" ht="12.75">
      <c r="A27" s="3">
        <f t="shared" si="1"/>
      </c>
      <c r="B27" s="3"/>
      <c r="C27" s="20"/>
      <c r="D27" s="20"/>
      <c r="E27" s="20"/>
      <c r="F27" s="20"/>
      <c r="G27" s="21">
        <f t="shared" si="0"/>
      </c>
      <c r="H27">
        <v>20</v>
      </c>
      <c r="N27" s="18"/>
    </row>
    <row r="28" spans="1:14" ht="12.75">
      <c r="A28" s="3">
        <f t="shared" si="1"/>
      </c>
      <c r="B28" s="3"/>
      <c r="C28" s="20"/>
      <c r="D28" s="20"/>
      <c r="E28" s="20"/>
      <c r="F28" s="20"/>
      <c r="G28" s="21">
        <f t="shared" si="0"/>
      </c>
      <c r="H28">
        <v>21</v>
      </c>
      <c r="N28" s="18"/>
    </row>
    <row r="29" spans="1:14" ht="12.75">
      <c r="A29" s="3">
        <f t="shared" si="1"/>
      </c>
      <c r="B29" s="3"/>
      <c r="C29" s="20"/>
      <c r="D29" s="20"/>
      <c r="E29" s="20"/>
      <c r="F29" s="20"/>
      <c r="G29" s="21">
        <f t="shared" si="0"/>
      </c>
      <c r="H29">
        <v>22</v>
      </c>
      <c r="N29" s="18"/>
    </row>
    <row r="30" spans="1:14" ht="12.75">
      <c r="A30" s="3">
        <f t="shared" si="1"/>
      </c>
      <c r="B30" s="3"/>
      <c r="C30" s="20"/>
      <c r="D30" s="20"/>
      <c r="E30" s="20"/>
      <c r="F30" s="20"/>
      <c r="G30" s="21">
        <f t="shared" si="0"/>
      </c>
      <c r="H30">
        <v>23</v>
      </c>
      <c r="N30" s="18"/>
    </row>
    <row r="31" spans="1:14" ht="12.75">
      <c r="A31" s="3">
        <f t="shared" si="1"/>
      </c>
      <c r="B31" s="3"/>
      <c r="C31" s="20"/>
      <c r="D31" s="20"/>
      <c r="E31" s="20"/>
      <c r="F31" s="20"/>
      <c r="G31" s="21">
        <f t="shared" si="0"/>
      </c>
      <c r="H31">
        <v>24</v>
      </c>
      <c r="N31" s="18"/>
    </row>
    <row r="32" spans="1:14" ht="12.75">
      <c r="A32" s="3">
        <f t="shared" si="1"/>
      </c>
      <c r="B32" s="3"/>
      <c r="C32" s="20"/>
      <c r="D32" s="20"/>
      <c r="E32" s="20"/>
      <c r="F32" s="21"/>
      <c r="G32" s="21">
        <f t="shared" si="0"/>
      </c>
      <c r="H32">
        <v>25</v>
      </c>
      <c r="N32" s="18"/>
    </row>
    <row r="33" spans="1:14" ht="12.75">
      <c r="A33" s="3">
        <f t="shared" si="1"/>
      </c>
      <c r="B33" s="3"/>
      <c r="C33" s="20"/>
      <c r="D33" s="20"/>
      <c r="E33" s="20"/>
      <c r="F33" s="21"/>
      <c r="G33" s="21">
        <f t="shared" si="0"/>
      </c>
      <c r="H33">
        <v>26</v>
      </c>
      <c r="N33" s="18"/>
    </row>
    <row r="34" spans="1:14" ht="12.75">
      <c r="A34" s="3">
        <f t="shared" si="1"/>
      </c>
      <c r="B34" s="3"/>
      <c r="C34" s="20"/>
      <c r="D34" s="20"/>
      <c r="E34" s="20"/>
      <c r="F34" s="21"/>
      <c r="G34" s="21">
        <f t="shared" si="0"/>
      </c>
      <c r="H34">
        <v>27</v>
      </c>
      <c r="M34" s="3"/>
      <c r="N34" s="18"/>
    </row>
    <row r="35" spans="1:14" ht="12.75">
      <c r="A35" s="3">
        <f t="shared" si="1"/>
      </c>
      <c r="B35" s="3"/>
      <c r="F35" s="21"/>
      <c r="G35" s="21">
        <f t="shared" si="0"/>
      </c>
      <c r="H35">
        <v>28</v>
      </c>
      <c r="M35" s="3"/>
      <c r="N35" s="18"/>
    </row>
    <row r="36" spans="1:8" ht="12.75">
      <c r="A36" s="3">
        <f t="shared" si="1"/>
      </c>
      <c r="B36" s="3"/>
      <c r="F36" s="21"/>
      <c r="G36" s="21">
        <f t="shared" si="0"/>
      </c>
      <c r="H36">
        <v>29</v>
      </c>
    </row>
    <row r="37" spans="1:8" ht="12.75">
      <c r="A37" s="3">
        <f t="shared" si="1"/>
      </c>
      <c r="B37" s="3"/>
      <c r="C37" s="20"/>
      <c r="D37" s="20"/>
      <c r="E37" s="20"/>
      <c r="F37" s="21"/>
      <c r="G37" s="21">
        <f t="shared" si="0"/>
      </c>
      <c r="H37">
        <v>30</v>
      </c>
    </row>
    <row r="38" spans="1:8" ht="12.75">
      <c r="A38" s="3">
        <f t="shared" si="1"/>
      </c>
      <c r="B38" s="3"/>
      <c r="C38" s="20"/>
      <c r="D38" s="20"/>
      <c r="E38" s="20"/>
      <c r="F38" s="21"/>
      <c r="G38" s="21">
        <f t="shared" si="0"/>
      </c>
      <c r="H38">
        <v>31</v>
      </c>
    </row>
    <row r="39" spans="1:9" ht="12.75">
      <c r="A39" s="3">
        <f t="shared" si="1"/>
      </c>
      <c r="B39" s="3"/>
      <c r="C39" s="20"/>
      <c r="D39" s="20"/>
      <c r="E39" s="20"/>
      <c r="F39" s="21"/>
      <c r="G39" s="21">
        <f t="shared" si="0"/>
      </c>
      <c r="H39">
        <v>32</v>
      </c>
      <c r="I39" s="3"/>
    </row>
    <row r="40" spans="1:8" ht="12.75">
      <c r="A40" s="3">
        <f t="shared" si="1"/>
      </c>
      <c r="B40" s="3"/>
      <c r="C40" s="20"/>
      <c r="D40" s="20"/>
      <c r="E40" s="20"/>
      <c r="F40" s="21"/>
      <c r="G40" s="21">
        <f t="shared" si="0"/>
      </c>
      <c r="H40">
        <v>33</v>
      </c>
    </row>
    <row r="41" spans="1:8" ht="12.75">
      <c r="A41" s="3">
        <f t="shared" si="1"/>
      </c>
      <c r="B41" s="3"/>
      <c r="C41" s="20"/>
      <c r="D41" s="20"/>
      <c r="E41" s="20"/>
      <c r="F41" s="21"/>
      <c r="G41" s="21">
        <f t="shared" si="0"/>
      </c>
      <c r="H41">
        <v>34</v>
      </c>
    </row>
    <row r="42" spans="1:8" ht="12.75">
      <c r="A42" s="3">
        <f t="shared" si="1"/>
      </c>
      <c r="B42" s="3"/>
      <c r="C42" s="20"/>
      <c r="D42" s="20"/>
      <c r="E42" s="20"/>
      <c r="F42" s="21"/>
      <c r="G42" s="21">
        <f t="shared" si="0"/>
      </c>
      <c r="H42">
        <v>35</v>
      </c>
    </row>
    <row r="43" spans="1:9" ht="12.75">
      <c r="A43" s="3">
        <f t="shared" si="1"/>
      </c>
      <c r="B43" s="3"/>
      <c r="C43" s="20"/>
      <c r="D43" s="20"/>
      <c r="E43" s="20"/>
      <c r="F43" s="21"/>
      <c r="G43" s="21">
        <f t="shared" si="0"/>
      </c>
      <c r="H43">
        <v>36</v>
      </c>
      <c r="I43" s="3"/>
    </row>
    <row r="44" spans="1:8" ht="12.75">
      <c r="A44" s="3">
        <f t="shared" si="1"/>
      </c>
      <c r="B44" s="3"/>
      <c r="C44" s="20"/>
      <c r="D44" s="20"/>
      <c r="E44" s="20"/>
      <c r="F44" s="21"/>
      <c r="G44" s="21">
        <f t="shared" si="0"/>
      </c>
      <c r="H44">
        <v>37</v>
      </c>
    </row>
    <row r="45" spans="1:8" ht="12" customHeight="1">
      <c r="A45" s="3">
        <f t="shared" si="1"/>
      </c>
      <c r="B45" s="3"/>
      <c r="C45" s="20"/>
      <c r="D45" s="20"/>
      <c r="E45" s="20"/>
      <c r="F45" s="21"/>
      <c r="G45" s="21">
        <f t="shared" si="0"/>
      </c>
      <c r="H45">
        <v>38</v>
      </c>
    </row>
    <row r="46" spans="1:8" ht="12.75">
      <c r="A46" s="3">
        <f t="shared" si="1"/>
      </c>
      <c r="B46" s="3"/>
      <c r="C46" s="20"/>
      <c r="D46" s="20"/>
      <c r="E46" s="20"/>
      <c r="F46" s="21"/>
      <c r="G46" s="21">
        <f t="shared" si="0"/>
      </c>
      <c r="H46">
        <v>39</v>
      </c>
    </row>
    <row r="47" spans="1:8" ht="12.75">
      <c r="A47" s="3">
        <f t="shared" si="1"/>
      </c>
      <c r="B47" s="3"/>
      <c r="C47" s="20"/>
      <c r="D47" s="20"/>
      <c r="E47" s="20"/>
      <c r="F47" s="21"/>
      <c r="G47" s="21">
        <f t="shared" si="0"/>
      </c>
      <c r="H47">
        <v>40</v>
      </c>
    </row>
    <row r="48" spans="1:8" ht="12.75">
      <c r="A48" s="3">
        <f t="shared" si="1"/>
      </c>
      <c r="B48" s="3"/>
      <c r="C48" s="20"/>
      <c r="D48" s="20"/>
      <c r="E48" s="20"/>
      <c r="F48" s="21"/>
      <c r="G48" s="21">
        <f t="shared" si="0"/>
      </c>
      <c r="H48">
        <v>41</v>
      </c>
    </row>
    <row r="49" spans="1:8" ht="12.75">
      <c r="A49" s="3">
        <f t="shared" si="1"/>
      </c>
      <c r="B49" s="3"/>
      <c r="C49" s="20"/>
      <c r="D49" s="20"/>
      <c r="E49" s="20"/>
      <c r="F49" s="21"/>
      <c r="G49" s="21">
        <f t="shared" si="0"/>
      </c>
      <c r="H49">
        <v>42</v>
      </c>
    </row>
    <row r="50" spans="1:8" ht="12.75">
      <c r="A50" s="3">
        <f t="shared" si="1"/>
      </c>
      <c r="B50" s="3"/>
      <c r="C50" s="20"/>
      <c r="D50" s="20"/>
      <c r="E50" s="20"/>
      <c r="F50" s="21"/>
      <c r="G50" s="21">
        <f t="shared" si="0"/>
      </c>
      <c r="H50">
        <v>43</v>
      </c>
    </row>
    <row r="51" spans="1:8" ht="12.75">
      <c r="A51" s="3">
        <f t="shared" si="1"/>
      </c>
      <c r="B51" s="3"/>
      <c r="C51" s="20"/>
      <c r="D51" s="20"/>
      <c r="E51" s="20"/>
      <c r="F51" s="21"/>
      <c r="G51" s="21">
        <f t="shared" si="0"/>
      </c>
      <c r="H51">
        <v>44</v>
      </c>
    </row>
    <row r="52" spans="1:8" ht="12.75">
      <c r="A52" s="3">
        <f t="shared" si="1"/>
      </c>
      <c r="B52" s="3"/>
      <c r="C52" s="20"/>
      <c r="D52" s="20"/>
      <c r="E52" s="20"/>
      <c r="F52" s="21"/>
      <c r="G52" s="21">
        <f t="shared" si="0"/>
      </c>
      <c r="H52">
        <v>45</v>
      </c>
    </row>
    <row r="53" spans="1:8" ht="12.75">
      <c r="A53" s="3">
        <f t="shared" si="1"/>
      </c>
      <c r="B53" s="3"/>
      <c r="C53" s="20"/>
      <c r="D53" s="20"/>
      <c r="E53" s="20"/>
      <c r="F53" s="21"/>
      <c r="G53" s="21">
        <f t="shared" si="0"/>
      </c>
      <c r="H53">
        <v>46</v>
      </c>
    </row>
    <row r="54" spans="1:8" ht="12.75">
      <c r="A54" s="3">
        <f t="shared" si="1"/>
      </c>
      <c r="B54" s="3"/>
      <c r="C54" s="20"/>
      <c r="D54" s="20"/>
      <c r="E54" s="20"/>
      <c r="F54" s="21"/>
      <c r="G54" s="21">
        <f t="shared" si="0"/>
      </c>
      <c r="H54">
        <v>47</v>
      </c>
    </row>
    <row r="55" spans="1:8" ht="12.75">
      <c r="A55" s="3">
        <f t="shared" si="1"/>
      </c>
      <c r="B55" s="3"/>
      <c r="C55" s="20"/>
      <c r="D55" s="20"/>
      <c r="E55" s="20"/>
      <c r="F55" s="21"/>
      <c r="G55" s="21">
        <f t="shared" si="0"/>
      </c>
      <c r="H55">
        <v>48</v>
      </c>
    </row>
    <row r="56" spans="1:8" ht="12.75">
      <c r="A56" s="3">
        <f t="shared" si="1"/>
      </c>
      <c r="B56" s="3"/>
      <c r="C56" s="20"/>
      <c r="D56" s="20"/>
      <c r="E56" s="20"/>
      <c r="F56" s="21"/>
      <c r="G56" s="21">
        <f t="shared" si="0"/>
      </c>
      <c r="H56">
        <v>49</v>
      </c>
    </row>
    <row r="57" spans="1:8" ht="12.75">
      <c r="A57" s="3">
        <f t="shared" si="1"/>
      </c>
      <c r="B57" s="3"/>
      <c r="C57" s="20"/>
      <c r="D57" s="20"/>
      <c r="E57" s="20"/>
      <c r="F57" s="21"/>
      <c r="G57" s="21">
        <f t="shared" si="0"/>
      </c>
      <c r="H57">
        <v>50</v>
      </c>
    </row>
    <row r="58" spans="1:8" ht="12.75">
      <c r="A58" s="3">
        <f t="shared" si="1"/>
      </c>
      <c r="B58" s="3"/>
      <c r="C58" s="20"/>
      <c r="D58" s="20"/>
      <c r="E58" s="20"/>
      <c r="F58" s="21"/>
      <c r="G58" s="21">
        <f t="shared" si="0"/>
      </c>
      <c r="H58">
        <v>51</v>
      </c>
    </row>
    <row r="59" spans="1:8" ht="12.75">
      <c r="A59" s="3">
        <f t="shared" si="1"/>
      </c>
      <c r="B59" s="3"/>
      <c r="C59" s="20"/>
      <c r="D59" s="20"/>
      <c r="E59" s="20"/>
      <c r="F59" s="21"/>
      <c r="G59" s="21">
        <f t="shared" si="0"/>
      </c>
      <c r="H59">
        <v>52</v>
      </c>
    </row>
    <row r="60" spans="1:8" ht="12.75">
      <c r="A60" s="3">
        <f t="shared" si="1"/>
      </c>
      <c r="B60" s="3"/>
      <c r="C60" s="20"/>
      <c r="D60" s="20"/>
      <c r="E60" s="20"/>
      <c r="F60" s="21"/>
      <c r="G60" s="21">
        <f t="shared" si="0"/>
      </c>
      <c r="H60">
        <v>53</v>
      </c>
    </row>
    <row r="61" spans="1:8" ht="12.75">
      <c r="A61" s="3">
        <f t="shared" si="1"/>
      </c>
      <c r="B61" s="3"/>
      <c r="C61" s="20"/>
      <c r="D61" s="20"/>
      <c r="E61" s="20"/>
      <c r="F61" s="21"/>
      <c r="G61" s="21">
        <f t="shared" si="0"/>
      </c>
      <c r="H61">
        <v>54</v>
      </c>
    </row>
    <row r="62" spans="1:8" ht="12.75">
      <c r="A62" s="3">
        <f t="shared" si="1"/>
      </c>
      <c r="B62" s="3"/>
      <c r="C62" s="20"/>
      <c r="D62" s="20"/>
      <c r="E62" s="20"/>
      <c r="F62" s="21"/>
      <c r="G62" s="21">
        <f t="shared" si="0"/>
      </c>
      <c r="H62">
        <v>55</v>
      </c>
    </row>
    <row r="63" spans="1:8" ht="12.75">
      <c r="A63" s="3">
        <f t="shared" si="1"/>
      </c>
      <c r="B63" s="3"/>
      <c r="C63"/>
      <c r="F63" s="21"/>
      <c r="G63" s="21">
        <f t="shared" si="0"/>
      </c>
      <c r="H63">
        <v>56</v>
      </c>
    </row>
    <row r="64" spans="1:8" ht="12.75">
      <c r="A64" s="3">
        <f t="shared" si="1"/>
      </c>
      <c r="B64" s="3"/>
      <c r="C64"/>
      <c r="F64" s="21"/>
      <c r="G64" s="21">
        <f t="shared" si="0"/>
      </c>
      <c r="H64">
        <v>57</v>
      </c>
    </row>
    <row r="65" spans="1:8" ht="12.75">
      <c r="A65" s="3">
        <f t="shared" si="1"/>
      </c>
      <c r="B65" s="3"/>
      <c r="C65"/>
      <c r="F65" s="21"/>
      <c r="G65" s="21">
        <f t="shared" si="0"/>
      </c>
      <c r="H65">
        <v>58</v>
      </c>
    </row>
    <row r="66" spans="1:8" ht="12.75">
      <c r="A66" s="3">
        <f t="shared" si="1"/>
      </c>
      <c r="B66" s="3"/>
      <c r="C66"/>
      <c r="F66" s="21"/>
      <c r="G66" s="21">
        <f t="shared" si="0"/>
      </c>
      <c r="H66">
        <v>59</v>
      </c>
    </row>
    <row r="67" spans="1:8" ht="12.75">
      <c r="A67" s="3">
        <f t="shared" si="1"/>
      </c>
      <c r="B67" s="3"/>
      <c r="C67"/>
      <c r="F67" s="21"/>
      <c r="G67" s="21">
        <f t="shared" si="0"/>
      </c>
      <c r="H67">
        <v>60</v>
      </c>
    </row>
    <row r="68" spans="1:8" ht="12.75">
      <c r="A68" s="3">
        <f t="shared" si="1"/>
      </c>
      <c r="B68" s="3"/>
      <c r="C68"/>
      <c r="F68" s="21"/>
      <c r="G68" s="21">
        <f t="shared" si="0"/>
      </c>
      <c r="H68">
        <v>61</v>
      </c>
    </row>
    <row r="69" spans="1:8" ht="12.75">
      <c r="A69" s="3">
        <f t="shared" si="1"/>
      </c>
      <c r="B69" s="3"/>
      <c r="C69"/>
      <c r="F69" s="21"/>
      <c r="G69" s="21">
        <f t="shared" si="0"/>
      </c>
      <c r="H69">
        <v>62</v>
      </c>
    </row>
    <row r="70" spans="1:8" ht="12.75">
      <c r="A70" s="3">
        <f t="shared" si="1"/>
      </c>
      <c r="B70" s="3"/>
      <c r="C70"/>
      <c r="F70" s="15"/>
      <c r="G70" s="21">
        <f t="shared" si="0"/>
      </c>
      <c r="H70">
        <v>63</v>
      </c>
    </row>
    <row r="71" spans="1:8" ht="12.75">
      <c r="A71" s="3">
        <f t="shared" si="1"/>
      </c>
      <c r="B71" s="3"/>
      <c r="C71"/>
      <c r="F71" s="15"/>
      <c r="G71" s="21">
        <f t="shared" si="0"/>
      </c>
      <c r="H71">
        <v>64</v>
      </c>
    </row>
    <row r="72" spans="1:8" ht="12.75">
      <c r="A72" s="3">
        <f t="shared" si="1"/>
      </c>
      <c r="B72" s="3"/>
      <c r="C72"/>
      <c r="F72" s="15"/>
      <c r="G72" s="21">
        <f t="shared" si="0"/>
      </c>
      <c r="H72">
        <v>65</v>
      </c>
    </row>
    <row r="73" spans="1:8" ht="12.75">
      <c r="A73" s="3">
        <f t="shared" si="1"/>
      </c>
      <c r="B73" s="3"/>
      <c r="C73"/>
      <c r="F73" s="15"/>
      <c r="G73" s="21">
        <f aca="true" t="shared" si="2" ref="G73:G87">IF(F73&gt;0,F73-$F$8,"")</f>
      </c>
      <c r="H73">
        <v>66</v>
      </c>
    </row>
    <row r="74" spans="1:8" ht="12.75">
      <c r="A74" s="3">
        <f aca="true" t="shared" si="3" ref="A74:A87">IF(B74="","",IF(F74=F73,"",H74))</f>
      </c>
      <c r="B74" s="3"/>
      <c r="C74"/>
      <c r="F74" s="15"/>
      <c r="G74" s="21">
        <f t="shared" si="2"/>
      </c>
      <c r="H74">
        <v>67</v>
      </c>
    </row>
    <row r="75" spans="1:8" ht="12.75">
      <c r="A75" s="3">
        <f t="shared" si="3"/>
      </c>
      <c r="B75" s="3"/>
      <c r="C75"/>
      <c r="F75" s="15"/>
      <c r="G75" s="21">
        <f t="shared" si="2"/>
      </c>
      <c r="H75">
        <v>68</v>
      </c>
    </row>
    <row r="76" spans="1:8" ht="12.75">
      <c r="A76" s="3">
        <f t="shared" si="3"/>
      </c>
      <c r="B76" s="3"/>
      <c r="C76"/>
      <c r="F76" s="15"/>
      <c r="G76" s="21">
        <f t="shared" si="2"/>
      </c>
      <c r="H76">
        <v>69</v>
      </c>
    </row>
    <row r="77" spans="1:8" ht="12.75">
      <c r="A77" s="3">
        <f t="shared" si="3"/>
      </c>
      <c r="B77" s="3"/>
      <c r="C77"/>
      <c r="F77" s="15"/>
      <c r="G77" s="21">
        <f t="shared" si="2"/>
      </c>
      <c r="H77">
        <v>70</v>
      </c>
    </row>
    <row r="78" spans="1:8" ht="12.75">
      <c r="A78" s="3">
        <f t="shared" si="3"/>
      </c>
      <c r="B78" s="3"/>
      <c r="C78"/>
      <c r="F78" s="15"/>
      <c r="G78" s="21">
        <f t="shared" si="2"/>
      </c>
      <c r="H78">
        <v>71</v>
      </c>
    </row>
    <row r="79" spans="1:8" ht="12.75">
      <c r="A79" s="3">
        <f t="shared" si="3"/>
      </c>
      <c r="B79" s="3"/>
      <c r="F79" s="3"/>
      <c r="G79" s="21">
        <f t="shared" si="2"/>
      </c>
      <c r="H79">
        <v>72</v>
      </c>
    </row>
    <row r="80" spans="1:8" ht="12.75">
      <c r="A80" s="3">
        <f t="shared" si="3"/>
      </c>
      <c r="B80" s="3"/>
      <c r="C80"/>
      <c r="F80" s="13"/>
      <c r="G80" s="21">
        <f t="shared" si="2"/>
      </c>
      <c r="H80">
        <v>73</v>
      </c>
    </row>
    <row r="81" spans="1:8" ht="12.75">
      <c r="A81" s="3">
        <f t="shared" si="3"/>
      </c>
      <c r="B81" s="3"/>
      <c r="C81"/>
      <c r="F81" s="13"/>
      <c r="G81" s="21">
        <f t="shared" si="2"/>
      </c>
      <c r="H81">
        <v>74</v>
      </c>
    </row>
    <row r="82" spans="1:8" ht="12.75">
      <c r="A82" s="3">
        <f t="shared" si="3"/>
      </c>
      <c r="B82" s="3"/>
      <c r="C82"/>
      <c r="F82" s="13"/>
      <c r="G82" s="21">
        <f t="shared" si="2"/>
      </c>
      <c r="H82">
        <v>75</v>
      </c>
    </row>
    <row r="83" spans="1:8" ht="12.75">
      <c r="A83" s="3">
        <f t="shared" si="3"/>
      </c>
      <c r="B83" s="3"/>
      <c r="C83"/>
      <c r="F83" s="13"/>
      <c r="G83" s="21">
        <f t="shared" si="2"/>
      </c>
      <c r="H83">
        <v>76</v>
      </c>
    </row>
    <row r="84" spans="1:8" ht="12.75">
      <c r="A84" s="3">
        <f t="shared" si="3"/>
      </c>
      <c r="B84" s="3"/>
      <c r="C84"/>
      <c r="F84" s="13"/>
      <c r="G84" s="21">
        <f t="shared" si="2"/>
      </c>
      <c r="H84">
        <v>77</v>
      </c>
    </row>
    <row r="85" spans="1:8" ht="12.75">
      <c r="A85" s="3">
        <f t="shared" si="3"/>
      </c>
      <c r="B85" s="3"/>
      <c r="C85"/>
      <c r="F85" s="13"/>
      <c r="G85" s="21">
        <f t="shared" si="2"/>
      </c>
      <c r="H85">
        <v>78</v>
      </c>
    </row>
    <row r="86" spans="1:8" ht="12.75">
      <c r="A86" s="3">
        <f t="shared" si="3"/>
      </c>
      <c r="B86" s="3"/>
      <c r="C86"/>
      <c r="F86" s="13"/>
      <c r="G86" s="21">
        <f t="shared" si="2"/>
      </c>
      <c r="H86">
        <v>79</v>
      </c>
    </row>
    <row r="87" spans="1:8" ht="12.75">
      <c r="A87" s="3">
        <f t="shared" si="3"/>
      </c>
      <c r="B87" s="3"/>
      <c r="G87" s="21">
        <f t="shared" si="2"/>
      </c>
      <c r="H87">
        <v>80</v>
      </c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</sheetData>
  <sheetProtection/>
  <mergeCells count="4">
    <mergeCell ref="B1:F1"/>
    <mergeCell ref="B2:F2"/>
    <mergeCell ref="A4:B4"/>
    <mergeCell ref="A5:B5"/>
  </mergeCells>
  <printOptions gridLines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Schwab</dc:creator>
  <cp:keywords/>
  <dc:description/>
  <cp:lastModifiedBy>Administrator</cp:lastModifiedBy>
  <cp:lastPrinted>2020-02-06T15:36:37Z</cp:lastPrinted>
  <dcterms:created xsi:type="dcterms:W3CDTF">1998-02-09T22:40:54Z</dcterms:created>
  <dcterms:modified xsi:type="dcterms:W3CDTF">2020-02-07T07:10:33Z</dcterms:modified>
  <cp:category/>
  <cp:version/>
  <cp:contentType/>
  <cp:contentStatus/>
</cp:coreProperties>
</file>